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defaultThemeVersion="166925"/>
  <mc:AlternateContent xmlns:mc="http://schemas.openxmlformats.org/markup-compatibility/2006">
    <mc:Choice Requires="x15">
      <x15ac:absPath xmlns:x15ac="http://schemas.microsoft.com/office/spreadsheetml/2010/11/ac" url="/Users/sonny/Desktop/"/>
    </mc:Choice>
  </mc:AlternateContent>
  <xr:revisionPtr revIDLastSave="0" documentId="8_{239723EB-6CEE-8042-80A1-676A7BF50C10}" xr6:coauthVersionLast="47" xr6:coauthVersionMax="47" xr10:uidLastSave="{00000000-0000-0000-0000-000000000000}"/>
  <bookViews>
    <workbookView xWindow="0" yWindow="460" windowWidth="42420" windowHeight="23640" tabRatio="500" activeTab="1" xr2:uid="{00000000-000D-0000-FFFF-FFFF00000000}"/>
  </bookViews>
  <sheets>
    <sheet name="Orari_LookUp" sheetId="1" r:id="rId1"/>
    <sheet name="Orari_Data" sheetId="2" r:id="rId2"/>
    <sheet name="Data Entry Template" sheetId="3" r:id="rId3"/>
  </sheets>
  <definedNames>
    <definedName name="DME_BeforeCloseCompleted_DOCDM_95401_1_.xls">"True"</definedName>
    <definedName name="DME_Dirty_DOCDM_95401_1_.xls">"False"</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J4" i="2" l="1"/>
  <c r="H4" i="2"/>
  <c r="G4" i="2"/>
</calcChain>
</file>

<file path=xl/sharedStrings.xml><?xml version="1.0" encoding="utf-8"?>
<sst xmlns="http://schemas.openxmlformats.org/spreadsheetml/2006/main" count="1908" uniqueCount="255">
  <si>
    <t>River KM Ref</t>
  </si>
  <si>
    <t>Mapping_KM_Ref_E</t>
  </si>
  <si>
    <t>Mapping_KM_Ref_N</t>
  </si>
  <si>
    <t>River Section</t>
  </si>
  <si>
    <t xml:space="preserve">Species </t>
  </si>
  <si>
    <t>Guild</t>
  </si>
  <si>
    <t>KM start</t>
  </si>
  <si>
    <t>KM end</t>
  </si>
  <si>
    <t>Total number of km</t>
  </si>
  <si>
    <t>Gorge to Burdon Road</t>
  </si>
  <si>
    <t>Banded dotterel</t>
  </si>
  <si>
    <t>Wader</t>
  </si>
  <si>
    <t>1</t>
  </si>
  <si>
    <t xml:space="preserve">Black stilt </t>
  </si>
  <si>
    <t>Burdon Road to SH79 bridge</t>
  </si>
  <si>
    <t>2</t>
  </si>
  <si>
    <t>Black-fronted dotterel</t>
  </si>
  <si>
    <t>SH72 bridge to Bennetts Road</t>
  </si>
  <si>
    <t>3</t>
  </si>
  <si>
    <t>Hybrid stilt</t>
  </si>
  <si>
    <t>Bennetts Road to Main Road</t>
  </si>
  <si>
    <t>4</t>
  </si>
  <si>
    <t>Pied stilt</t>
  </si>
  <si>
    <t>Main Road to Badham Road</t>
  </si>
  <si>
    <t>5</t>
  </si>
  <si>
    <t>SI pied oystercatcher</t>
  </si>
  <si>
    <t>Badham Road-Milford/Clandeboye Road</t>
  </si>
  <si>
    <t>6</t>
  </si>
  <si>
    <t>Spur-winged plover</t>
  </si>
  <si>
    <t>Milford/Clandeboye Road-Sea</t>
  </si>
  <si>
    <t>7</t>
  </si>
  <si>
    <t>Variable oystercatcher</t>
  </si>
  <si>
    <t>8</t>
  </si>
  <si>
    <t>Wrybill</t>
  </si>
  <si>
    <t>9</t>
  </si>
  <si>
    <t xml:space="preserve">Black-billed gull </t>
  </si>
  <si>
    <t>Gulls and terns</t>
  </si>
  <si>
    <t>10</t>
  </si>
  <si>
    <t>Black-fronted tern</t>
  </si>
  <si>
    <t>11</t>
  </si>
  <si>
    <t>Caspian tern</t>
  </si>
  <si>
    <t>12</t>
  </si>
  <si>
    <t>Red-billed gull</t>
  </si>
  <si>
    <t>13</t>
  </si>
  <si>
    <t>Southern black-backed gull</t>
  </si>
  <si>
    <t>14</t>
  </si>
  <si>
    <t>White-fronted tern</t>
  </si>
  <si>
    <t>15</t>
  </si>
  <si>
    <t xml:space="preserve">White-winged black tern </t>
  </si>
  <si>
    <t>16</t>
  </si>
  <si>
    <t>Black swan</t>
  </si>
  <si>
    <t>Waterfowl</t>
  </si>
  <si>
    <t>17</t>
  </si>
  <si>
    <t>Canada goose</t>
  </si>
  <si>
    <t>18</t>
  </si>
  <si>
    <t>Grey duck</t>
  </si>
  <si>
    <t>19</t>
  </si>
  <si>
    <t>Grey teal</t>
  </si>
  <si>
    <t>20</t>
  </si>
  <si>
    <t>Mallard/Hybrid</t>
  </si>
  <si>
    <t>21</t>
  </si>
  <si>
    <t>NZ Shoveler</t>
  </si>
  <si>
    <t>Paradise shelduck</t>
  </si>
  <si>
    <t>23</t>
  </si>
  <si>
    <t>Black shag</t>
  </si>
  <si>
    <t>Shags (cormorants)</t>
  </si>
  <si>
    <t>24</t>
  </si>
  <si>
    <t>Little black shag</t>
  </si>
  <si>
    <t>25</t>
  </si>
  <si>
    <t>Little pied shag</t>
  </si>
  <si>
    <t>26</t>
  </si>
  <si>
    <t>Pied shag</t>
  </si>
  <si>
    <t>27</t>
  </si>
  <si>
    <t>Australasian harrier</t>
  </si>
  <si>
    <t>Other</t>
  </si>
  <si>
    <t>28</t>
  </si>
  <si>
    <t>NZ pipit</t>
  </si>
  <si>
    <t>29</t>
  </si>
  <si>
    <t>White-faced heron</t>
  </si>
  <si>
    <t>30</t>
  </si>
  <si>
    <t>Swamp harrier</t>
  </si>
  <si>
    <t>31</t>
  </si>
  <si>
    <t>32</t>
  </si>
  <si>
    <t>33</t>
  </si>
  <si>
    <t>34</t>
  </si>
  <si>
    <t>35</t>
  </si>
  <si>
    <t>36</t>
  </si>
  <si>
    <t>37</t>
  </si>
  <si>
    <t>38</t>
  </si>
  <si>
    <t>39</t>
  </si>
  <si>
    <t>END_ORARI</t>
  </si>
  <si>
    <t>Season</t>
  </si>
  <si>
    <t>Observation Date (Survey Date)</t>
  </si>
  <si>
    <t>Survey Year</t>
  </si>
  <si>
    <t>Observer</t>
  </si>
  <si>
    <t xml:space="preserve">River </t>
  </si>
  <si>
    <t>Species</t>
  </si>
  <si>
    <t>No. seen</t>
  </si>
  <si>
    <t>Colony_or_Nest_X</t>
  </si>
  <si>
    <t>Colony_or_Nest_Y</t>
  </si>
  <si>
    <t>Breeding_Type</t>
  </si>
  <si>
    <t>Weather</t>
  </si>
  <si>
    <t>Comments</t>
  </si>
  <si>
    <t>Flow - SH1 Guage</t>
  </si>
  <si>
    <t>7-day Peak Flow</t>
  </si>
  <si>
    <t>30-day Peak Flow</t>
  </si>
  <si>
    <t>Surveyor number (effort)</t>
  </si>
  <si>
    <t>Same for all record entries for the annual survey</t>
  </si>
  <si>
    <t>Survey may occur over multiple days (typically consecutive 1-4 days, but can have gaps of up to 3 days due to bad weather)</t>
  </si>
  <si>
    <t>Enter name followed by acronym in brackets for any agency or group affiliation. In this dataset example we have a single observer on the first 20km (Jean Jack) and then another observer on the second half of the river (km 21 to 40). And the survey is just over the one day. For big rivers we will in reality have 2-10 observers on every KM section and the survey will be across several days.</t>
  </si>
  <si>
    <t>Raw Data Entry Field. Field in addition to DOC Protocol Template</t>
  </si>
  <si>
    <t>Automated from a LookUp Table with reference to the value entered into the "River KM Ref" field. This could be a central point of KM unit or start of the KM used for spatial mapping purposes. Field in addition to DOC Protocol Template</t>
  </si>
  <si>
    <t>Automated from a LookUp Table with reference to the value entered into the "River KM Ref" field. This will be a central point of KM or at start of KM unit pt for spatial mapping purposes. Field in addition to DOC Protocol Template</t>
  </si>
  <si>
    <t>Raw Data Entry Field</t>
  </si>
  <si>
    <t>Generate from a Look up from Species field. This is an additional column that would assist with reporting on the bird species by grouping them into their guilds  i.e. types. It is not for the DOC report sheet.</t>
  </si>
  <si>
    <t>Raw Data Entry Field. This field is in addition to the DOC protocol fields as they compile a separate worksheet for breeding information from the total count information. Enter most advanced stage of breeding observed - i.e. if Eggs and Chicks, enter Chicks. Then in comments note Eggs and Chicks.</t>
  </si>
  <si>
    <t>Rapid fill at end of each observer sheet entry. Standardise dropdown options - see earlier tab for standardised options. 3 aspects: Sun exposure, Temp, Wind.</t>
  </si>
  <si>
    <t>Raw Data Entry Field.</t>
  </si>
  <si>
    <t>This is something that is reported on for describing in the report the flows during the survey generally. One entry to describe all survey days.This is an additional column that would assist with reporting . It is not for the DOC report sheet.</t>
  </si>
  <si>
    <t>Additional field to DOC template. Numer of people on that KM of river as measure of suvey effort.</t>
  </si>
  <si>
    <t>First line below is an example</t>
  </si>
  <si>
    <t>2020/21</t>
  </si>
  <si>
    <t>Gijs/Bruce</t>
  </si>
  <si>
    <t>Orari</t>
  </si>
  <si>
    <t>n/a</t>
  </si>
  <si>
    <t>Partly Cloudy, Warm, Gusty</t>
  </si>
  <si>
    <t>Black Fronted Tern</t>
  </si>
  <si>
    <t>SBBG</t>
  </si>
  <si>
    <t>Mallard</t>
  </si>
  <si>
    <t>PASHellduck</t>
  </si>
  <si>
    <t>SIPO</t>
  </si>
  <si>
    <t>BFTErn</t>
  </si>
  <si>
    <t>WFHeron</t>
  </si>
  <si>
    <t>CORM</t>
  </si>
  <si>
    <t>Pipit</t>
  </si>
  <si>
    <t>Quail</t>
  </si>
  <si>
    <t>Adele Jen Tony</t>
  </si>
  <si>
    <t>BFT</t>
  </si>
  <si>
    <t>PASH</t>
  </si>
  <si>
    <t>BLCOrmorant</t>
  </si>
  <si>
    <t>AUHArrier</t>
  </si>
  <si>
    <t>BBGUll</t>
  </si>
  <si>
    <t>Duck spp</t>
  </si>
  <si>
    <t>BADOtteral</t>
  </si>
  <si>
    <t>wader</t>
  </si>
  <si>
    <t>Chicks</t>
  </si>
  <si>
    <t>MALA Spur Wing</t>
  </si>
  <si>
    <t>PISTilt</t>
  </si>
  <si>
    <t>Sven Issac</t>
  </si>
  <si>
    <t>SAKIngfisher</t>
  </si>
  <si>
    <t>WESWallow</t>
  </si>
  <si>
    <t>George Hillary</t>
  </si>
  <si>
    <t>no data</t>
  </si>
  <si>
    <t xml:space="preserve">no data </t>
  </si>
  <si>
    <t>MALA Spur wing</t>
  </si>
  <si>
    <t>MALLard</t>
  </si>
  <si>
    <t>other</t>
  </si>
  <si>
    <t>Karen</t>
  </si>
  <si>
    <t>SBBGul</t>
  </si>
  <si>
    <t>BFDOtteral</t>
  </si>
  <si>
    <t>Ohapi Rd colony. Protected by traps. Aprox 70 fledged in Late dec.</t>
  </si>
  <si>
    <t>Duck Spp</t>
  </si>
  <si>
    <t>Klara Ken</t>
  </si>
  <si>
    <t>SBBGull</t>
  </si>
  <si>
    <t>GRCOrmorant</t>
  </si>
  <si>
    <t>Mark Porter Helen G</t>
  </si>
  <si>
    <t>WFHEron</t>
  </si>
  <si>
    <t>PICOrmorant</t>
  </si>
  <si>
    <t>LBCOrmorant</t>
  </si>
  <si>
    <t>Section Start_E</t>
  </si>
  <si>
    <t>Section Start_N</t>
  </si>
  <si>
    <t>Section End_E</t>
  </si>
  <si>
    <t>Section End_N</t>
  </si>
  <si>
    <t>Breeding_X</t>
  </si>
  <si>
    <t>Breeding_Y</t>
  </si>
  <si>
    <t>Flow</t>
  </si>
  <si>
    <t>Automated from a LookUp Table with reference to the value entered into the "River KM Ref" field. Include GPS points for section start and end particularly if section boundaries are unclear (taken care of with adoption of 1km protocol?)</t>
  </si>
  <si>
    <t>Automated from a LookUp Table with reference to the value entered into the "River KM Ref" field.</t>
  </si>
  <si>
    <t>Raw Data Entry Field. Behaviour, Nest, Chicks. This field is in addition to the DOC protocol fields as they compile a separate worksheet for breeding information from the total count information. Enter most advanced stage of breeding observed - i.e. if Eggs and Chicks, enter Chicks. Then in comments note Eggs and Chicks.</t>
  </si>
  <si>
    <t>Rapid fill at end of each observer sheet entry. Standardise dropdown options</t>
  </si>
  <si>
    <t>1.11.20</t>
  </si>
  <si>
    <t>Jean Jack</t>
  </si>
  <si>
    <t>Waimakariri_Mid</t>
  </si>
  <si>
    <t>Gorge_bridge_to_Cooks_Road</t>
  </si>
  <si>
    <t>Cloudy</t>
  </si>
  <si>
    <t>Example: 7 day peak flow 2.11 cumecs; 30 day peak flow approximately 6 cumecs (19th Oct). All sections flowing.</t>
  </si>
  <si>
    <t>Gulls &amp; terns</t>
  </si>
  <si>
    <t>1526274,</t>
  </si>
  <si>
    <t>Nest</t>
  </si>
  <si>
    <t>No eggs yet</t>
  </si>
  <si>
    <t>Banded RB(left) WR(right)</t>
  </si>
  <si>
    <t>Cooks_Road_to_Thompsons Road</t>
  </si>
  <si>
    <t>Helen Greenep</t>
  </si>
  <si>
    <t>Souther-black backed gull</t>
  </si>
  <si>
    <t>Thompsons_Road_to_Herewood Crossbank_Haul Road</t>
  </si>
  <si>
    <t>1547953,</t>
  </si>
  <si>
    <t>Eggs</t>
  </si>
  <si>
    <t>One bird banded BW(left) WR(right). 2 eggs.</t>
  </si>
  <si>
    <t>South Island pied oystercatcher</t>
  </si>
  <si>
    <t>1551947,</t>
  </si>
  <si>
    <t>1558884,</t>
  </si>
  <si>
    <t xml:space="preserve">Several nests some w eggs some w chicks. </t>
  </si>
  <si>
    <t>EXAMPLE ABOVE (unformatted cells)</t>
  </si>
  <si>
    <t>Data Entry Method from Survey Sheets</t>
  </si>
  <si>
    <t>At present data is collected on (waterproof) paper sheets in the field and then requires manual transfer into the database or spreadsheet.</t>
  </si>
  <si>
    <t>The paper data collection means that sheets are handled in order of observer for any survey day.</t>
  </si>
  <si>
    <t xml:space="preserve">Enter data from each observers sheet(s) for the day before moving on to another observers sheet(s). This means data entry will go sequentially through the survey dates. </t>
  </si>
  <si>
    <t>During the entry of any observers sheets you only need to enter the unique data  - this is the River KM Reference, the Species, numbers seen, breeding info and comments (blue filled fields in template)</t>
  </si>
  <si>
    <t>Other data from any observers sheets can be autofilled down for all the entries for that observer - this would include Observation Date, Observer name and Weather (green fill fields in template)</t>
  </si>
  <si>
    <t>On completion of all survey sheets (of all observers) you can fill in the remaining fields with the details which are the same for all observers and the entire survey (yellow fill fields in template)</t>
  </si>
  <si>
    <t>This format will allow upload to the Canterbury Maps online mapping platform.</t>
  </si>
  <si>
    <t>Send data to DOC and Braid.</t>
  </si>
  <si>
    <t>Shading Template Key Explanation</t>
  </si>
  <si>
    <r>
      <rPr>
        <b/>
        <sz val="11"/>
        <color rgb="FF000000"/>
        <rFont val="Calibri"/>
        <family val="2"/>
        <charset val="1"/>
      </rPr>
      <t xml:space="preserve">Notes on the data fields </t>
    </r>
    <r>
      <rPr>
        <b/>
        <u/>
        <sz val="11"/>
        <color rgb="FF000000"/>
        <rFont val="Calibri"/>
        <family val="2"/>
        <charset val="1"/>
      </rPr>
      <t>if entering them into the spreadsheet template</t>
    </r>
    <r>
      <rPr>
        <b/>
        <sz val="11"/>
        <color rgb="FF000000"/>
        <rFont val="Calibri"/>
        <family val="2"/>
        <charset val="1"/>
      </rPr>
      <t xml:space="preserve"> (instead of into a database platform)</t>
    </r>
  </si>
  <si>
    <t>These fields require manual data entry for each observer record from their survey sheets</t>
  </si>
  <si>
    <t>These fields can be rapid filled following entry of each observer sheets (i.e. all of Jean Jack sheets for any day - if over the survey runs over multiple days then the date and the weather field will change))</t>
  </si>
  <si>
    <t>These fields will the same for all observer records, so we can rapid fill these fields right at the end for all entries.</t>
  </si>
  <si>
    <t>These un-shaded fields should be able to be automatically filled from a reference to the River KM Reach field</t>
  </si>
  <si>
    <t xml:space="preserve">Recommended list for sheets in future </t>
  </si>
  <si>
    <t>Still ordered by guild for database drop down</t>
  </si>
  <si>
    <t>Order alphabetically within the guilds</t>
  </si>
  <si>
    <t>EXAMPLE</t>
  </si>
  <si>
    <t>Below are notes on the species list to use for the data base - and consequently the field sheet. From this we see we will re-order the bird names on our field sheet.</t>
  </si>
  <si>
    <t>All the bird species</t>
  </si>
  <si>
    <t>Reorder gulls and terns over waterfowl</t>
  </si>
  <si>
    <t>Looking at Waimakariri survey and the most frequently (I.e. likely to be seen) birds - table from 2018 survey summary. Take from this the top 13 species from our list we want to report on.</t>
  </si>
  <si>
    <t>Highlighted = currently on our survey list. Recommend changing to group by guild alphabetically.</t>
  </si>
  <si>
    <t>Guild = add dark border around guilds on sheet for ease of reference</t>
  </si>
  <si>
    <t>Top 13 from waimakariri survey years - which does match our sheet list.</t>
  </si>
  <si>
    <r>
      <rPr>
        <b/>
        <sz val="11"/>
        <color rgb="FF000000"/>
        <rFont val="Calibri"/>
        <family val="2"/>
        <charset val="1"/>
      </rPr>
      <t>Table 1:</t>
    </r>
    <r>
      <rPr>
        <sz val="11"/>
        <color rgb="FF000000"/>
        <rFont val="Calibri"/>
        <family val="2"/>
        <charset val="1"/>
      </rPr>
      <t xml:space="preserve"> Total adult bird counts of species 1980, 2006, 07, 08, 09, 17 &amp; 18. Species are ordered from the highest to lowest count average across all years. Species ordered by average count across all years (inc. 2018), with the pre-2018 average count shown as a comparison for 2018 counts. Note that surveys undertaken in 1980 &amp; 2006 did not cover Section 4. See Table 2 for a comparison across years for counts across Sections 1-3.</t>
    </r>
  </si>
  <si>
    <t>Field data sheet taken on to the river:</t>
  </si>
  <si>
    <t>Average Pre-2018</t>
  </si>
  <si>
    <t>NC</t>
  </si>
  <si>
    <t>N/C*</t>
  </si>
  <si>
    <t>Black-billed gull</t>
  </si>
  <si>
    <t>Duck species</t>
  </si>
  <si>
    <t>These ones miss out on being on the field sheet due to space on the sheet. But can be writted in within the 'other' space.</t>
  </si>
  <si>
    <t>Feral pigeon</t>
  </si>
  <si>
    <t>Harrier</t>
  </si>
  <si>
    <t>Welcome swallow</t>
  </si>
  <si>
    <t>Little shag</t>
  </si>
  <si>
    <t>Caspian Tern</t>
  </si>
  <si>
    <t>pied shag</t>
  </si>
  <si>
    <t>White-winged black tern</t>
  </si>
  <si>
    <t>Common tern</t>
  </si>
  <si>
    <t>Kingfisher</t>
  </si>
  <si>
    <t>Turnstones</t>
  </si>
  <si>
    <t>* Willis &amp; Bell (2018) reported 4,071 pairs of SBBG on the lower Waimakarriri this year (survey area includes riverbed above and below the sections reported on here). In 2016 the number reported was 5,015 pairs and in 2017 3,031 pairs. The 2018 report may be viewed here.</t>
  </si>
  <si>
    <t xml:space="preserve">freetext option for other species </t>
  </si>
  <si>
    <t>OPTIONS FOR DROP DOWN LIST FOR SPECIES ENTRY - OPTION 3 CURRENT CHOICE</t>
  </si>
  <si>
    <t>Option 1 - ordered by guild and A - Z within guild</t>
  </si>
  <si>
    <t>Option 2 - ordered by first the 13 species on our field sheet then by guild and by A-Z</t>
  </si>
  <si>
    <t>Option 3 - ordered by first the 13 species on our field sheet then A-Z of all others - no guild grouping.</t>
  </si>
  <si>
    <t>Option 4 - ordered by first the 13 species on our field sheet then A-Z of all others - no guild grouping.</t>
  </si>
  <si>
    <t>The top 13 are the field sheet order of birds (renewed order recommended)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</si>
</sst>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3">
    <font>
      <sz val="11"/>
      <color rgb="FF000000"/>
      <name val="Calibri"/>
      <family val="2"/>
      <charset val="1"/>
    </font>
    <font>
      <sz val="10"/>
      <name val="Arial"/>
      <family val="2"/>
      <charset val="1"/>
    </font>
    <font>
      <b/>
      <sz val="12"/>
      <name val="Calibri"/>
      <family val="2"/>
    </font>
    <font>
      <b/>
      <sz val="11"/>
      <color rgb="FF000000"/>
      <name val="Calibri"/>
      <family val="2"/>
      <charset val="1"/>
    </font>
    <font>
      <b/>
      <sz val="10"/>
      <name val="Arial"/>
      <family val="2"/>
      <charset val="1"/>
    </font>
    <font>
      <sz val="10"/>
      <color rgb="FF000000"/>
      <name val="Arial"/>
      <family val="2"/>
      <charset val="1"/>
    </font>
    <font>
      <i/>
      <sz val="11"/>
      <color rgb="FF000000"/>
      <name val="Calibri"/>
      <family val="2"/>
      <charset val="1"/>
    </font>
    <font>
      <b/>
      <sz val="12"/>
      <color rgb="FF000000"/>
      <name val="Calibri"/>
      <family val="2"/>
      <charset val="1"/>
    </font>
    <font>
      <i/>
      <sz val="12"/>
      <color rgb="FF000000"/>
      <name val="Calibri"/>
      <family val="2"/>
      <charset val="1"/>
    </font>
    <font>
      <sz val="12"/>
      <color rgb="FF000000"/>
      <name val="Calibri"/>
      <family val="2"/>
      <charset val="1"/>
    </font>
    <font>
      <b/>
      <u/>
      <sz val="11"/>
      <color rgb="FF000000"/>
      <name val="Calibri"/>
      <family val="2"/>
      <charset val="1"/>
    </font>
    <font>
      <u/>
      <sz val="11"/>
      <color rgb="FF0563C1"/>
      <name val="Calibri"/>
      <family val="2"/>
      <charset val="1"/>
    </font>
    <font>
      <i/>
      <sz val="10"/>
      <name val="Arial"/>
      <family val="2"/>
      <charset val="1"/>
    </font>
  </fonts>
  <fills count="10">
    <fill>
      <patternFill patternType="none"/>
    </fill>
    <fill>
      <patternFill patternType="gray125"/>
    </fill>
    <fill>
      <patternFill patternType="solid">
        <fgColor rgb="FFE6E6E6"/>
        <bgColor rgb="FFEDEDED"/>
      </patternFill>
    </fill>
    <fill>
      <patternFill patternType="solid">
        <fgColor rgb="FFDEEBF7"/>
        <bgColor rgb="FFE6E6E6"/>
      </patternFill>
    </fill>
    <fill>
      <patternFill patternType="solid">
        <fgColor rgb="FFE2F0D9"/>
        <bgColor rgb="FFE6E6E6"/>
      </patternFill>
    </fill>
    <fill>
      <patternFill patternType="solid">
        <fgColor rgb="FFEDEDED"/>
        <bgColor rgb="FFF2F2F2"/>
      </patternFill>
    </fill>
    <fill>
      <patternFill patternType="solid">
        <fgColor rgb="FFEADAFE"/>
        <bgColor rgb="FFE6E6E6"/>
      </patternFill>
    </fill>
    <fill>
      <patternFill patternType="solid">
        <fgColor rgb="FFFFF2CC"/>
        <bgColor rgb="FFF2F2F2"/>
      </patternFill>
    </fill>
    <fill>
      <patternFill patternType="solid">
        <fgColor rgb="FFFFFF00"/>
        <bgColor rgb="FFFFFF00"/>
      </patternFill>
    </fill>
    <fill>
      <patternFill patternType="solid">
        <fgColor rgb="FFF2F2F2"/>
        <bgColor rgb="FFEDEDED"/>
      </patternFill>
    </fill>
  </fills>
  <borders count="9">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s>
  <cellStyleXfs count="3">
    <xf numFmtId="0" fontId="0" fillId="0" borderId="0"/>
    <xf numFmtId="0" fontId="11" fillId="0" borderId="0" applyBorder="0" applyProtection="0"/>
    <xf numFmtId="0" fontId="2" fillId="2" borderId="1">
      <alignment horizontal="left"/>
    </xf>
  </cellStyleXfs>
  <cellXfs count="82">
    <xf numFmtId="0" fontId="0" fillId="0" borderId="0" xfId="0"/>
    <xf numFmtId="1" fontId="0" fillId="0" borderId="0" xfId="0" applyNumberFormat="1" applyAlignment="1">
      <alignment horizontal="center"/>
    </xf>
    <xf numFmtId="1" fontId="3" fillId="3" borderId="0" xfId="0" applyNumberFormat="1" applyFont="1" applyFill="1" applyAlignment="1">
      <alignment horizontal="center" wrapText="1"/>
    </xf>
    <xf numFmtId="0" fontId="3" fillId="0" borderId="0" xfId="0" applyFont="1" applyAlignment="1">
      <alignment wrapText="1"/>
    </xf>
    <xf numFmtId="0" fontId="3" fillId="0" borderId="0" xfId="0" applyFont="1"/>
    <xf numFmtId="0" fontId="4" fillId="0" borderId="0" xfId="0" applyFont="1"/>
    <xf numFmtId="0" fontId="1" fillId="0" borderId="0" xfId="2" applyFont="1" applyFill="1" applyBorder="1" applyAlignment="1"/>
    <xf numFmtId="49" fontId="1" fillId="0" borderId="0" xfId="0" applyNumberFormat="1" applyFont="1"/>
    <xf numFmtId="49" fontId="1" fillId="3" borderId="0" xfId="0" applyNumberFormat="1" applyFont="1" applyFill="1"/>
    <xf numFmtId="49" fontId="5" fillId="0" borderId="0" xfId="0" applyNumberFormat="1" applyFont="1" applyAlignment="1">
      <alignment horizontal="left"/>
    </xf>
    <xf numFmtId="49" fontId="1" fillId="0" borderId="0" xfId="0" applyNumberFormat="1" applyFont="1" applyAlignment="1">
      <alignment vertical="center"/>
    </xf>
    <xf numFmtId="49" fontId="0" fillId="0" borderId="0" xfId="0" applyNumberFormat="1" applyFont="1"/>
    <xf numFmtId="49" fontId="1" fillId="4" borderId="0" xfId="0" applyNumberFormat="1" applyFont="1" applyFill="1" applyAlignment="1">
      <alignment horizontal="left"/>
    </xf>
    <xf numFmtId="49" fontId="5" fillId="0" borderId="0" xfId="0" applyNumberFormat="1" applyFont="1"/>
    <xf numFmtId="49" fontId="1" fillId="5" borderId="0" xfId="0" applyNumberFormat="1" applyFont="1" applyFill="1"/>
    <xf numFmtId="49" fontId="1" fillId="0" borderId="0" xfId="0" applyNumberFormat="1" applyFont="1" applyAlignment="1">
      <alignment horizontal="left" vertical="center"/>
    </xf>
    <xf numFmtId="49" fontId="1" fillId="6" borderId="0" xfId="0" applyNumberFormat="1" applyFont="1" applyFill="1" applyAlignment="1">
      <alignment horizontal="left"/>
    </xf>
    <xf numFmtId="49" fontId="1" fillId="0" borderId="0" xfId="0" applyNumberFormat="1" applyFont="1" applyAlignment="1">
      <alignment horizontal="left"/>
    </xf>
    <xf numFmtId="0" fontId="3" fillId="7" borderId="0" xfId="0" applyFont="1" applyFill="1" applyAlignment="1">
      <alignment wrapText="1"/>
    </xf>
    <xf numFmtId="0" fontId="3" fillId="4" borderId="0" xfId="0" applyFont="1" applyFill="1" applyAlignment="1">
      <alignment wrapText="1"/>
    </xf>
    <xf numFmtId="0" fontId="3" fillId="3" borderId="0" xfId="0" applyFont="1" applyFill="1" applyAlignment="1">
      <alignment wrapText="1"/>
    </xf>
    <xf numFmtId="0" fontId="0" fillId="7" borderId="0" xfId="0" applyFont="1" applyFill="1"/>
    <xf numFmtId="0" fontId="0" fillId="4" borderId="0" xfId="0" applyFont="1" applyFill="1"/>
    <xf numFmtId="0" fontId="0" fillId="3" borderId="0" xfId="0" applyFont="1" applyFill="1"/>
    <xf numFmtId="0" fontId="6" fillId="0" borderId="0" xfId="0" applyFont="1"/>
    <xf numFmtId="164" fontId="0" fillId="0" borderId="0" xfId="0" applyNumberFormat="1"/>
    <xf numFmtId="0" fontId="0" fillId="7" borderId="0" xfId="0" applyFont="1" applyFill="1" applyAlignment="1">
      <alignment wrapText="1"/>
    </xf>
    <xf numFmtId="0" fontId="0" fillId="0" borderId="0" xfId="0" applyAlignment="1">
      <alignment wrapText="1"/>
    </xf>
    <xf numFmtId="0" fontId="0" fillId="7" borderId="0" xfId="0" applyFill="1" applyAlignment="1">
      <alignment horizontal="center"/>
    </xf>
    <xf numFmtId="0" fontId="0" fillId="3" borderId="0" xfId="0" applyFill="1" applyAlignment="1">
      <alignment horizontal="center"/>
    </xf>
    <xf numFmtId="0" fontId="0" fillId="0" borderId="0" xfId="0" applyAlignment="1">
      <alignment horizontal="center"/>
    </xf>
    <xf numFmtId="0" fontId="0" fillId="7" borderId="0" xfId="0" applyFont="1" applyFill="1" applyAlignment="1">
      <alignment horizontal="left"/>
    </xf>
    <xf numFmtId="0" fontId="0" fillId="8" borderId="0" xfId="0" applyFont="1" applyFill="1"/>
    <xf numFmtId="0" fontId="7" fillId="0" borderId="0" xfId="0" applyFont="1"/>
    <xf numFmtId="0" fontId="8" fillId="0" borderId="0" xfId="0" applyFont="1"/>
    <xf numFmtId="0" fontId="9" fillId="0" borderId="0" xfId="0" applyFont="1"/>
    <xf numFmtId="0" fontId="0" fillId="3" borderId="2" xfId="0" applyFill="1" applyBorder="1"/>
    <xf numFmtId="0" fontId="0" fillId="4" borderId="2" xfId="0" applyFill="1" applyBorder="1"/>
    <xf numFmtId="0" fontId="0" fillId="7" borderId="2" xfId="0" applyFill="1" applyBorder="1"/>
    <xf numFmtId="0" fontId="0" fillId="0" borderId="2" xfId="0" applyBorder="1"/>
    <xf numFmtId="0" fontId="3" fillId="8" borderId="0" xfId="0" applyFont="1" applyFill="1"/>
    <xf numFmtId="0" fontId="3" fillId="0" borderId="0" xfId="0" applyFont="1" applyAlignment="1">
      <alignment vertical="center"/>
    </xf>
    <xf numFmtId="0" fontId="4" fillId="3" borderId="0" xfId="0" applyFont="1" applyFill="1"/>
    <xf numFmtId="0" fontId="1" fillId="7" borderId="0" xfId="0" applyFont="1" applyFill="1"/>
    <xf numFmtId="0" fontId="4" fillId="3" borderId="3" xfId="0" applyFont="1" applyFill="1" applyBorder="1"/>
    <xf numFmtId="0" fontId="1" fillId="8" borderId="3" xfId="0" applyFont="1" applyFill="1" applyBorder="1"/>
    <xf numFmtId="0" fontId="3" fillId="9" borderId="4" xfId="0" applyFont="1" applyFill="1" applyBorder="1" applyAlignment="1">
      <alignment vertical="center" wrapText="1"/>
    </xf>
    <xf numFmtId="0" fontId="3" fillId="9" borderId="5" xfId="0" applyFont="1" applyFill="1" applyBorder="1" applyAlignment="1">
      <alignment horizontal="center" vertical="center"/>
    </xf>
    <xf numFmtId="0" fontId="3" fillId="9" borderId="5" xfId="0" applyFont="1" applyFill="1" applyBorder="1" applyAlignment="1">
      <alignment horizontal="left" vertical="center"/>
    </xf>
    <xf numFmtId="0" fontId="5" fillId="0" borderId="0" xfId="0" applyFont="1" applyAlignment="1">
      <alignment horizontal="left"/>
    </xf>
    <xf numFmtId="0" fontId="4" fillId="3" borderId="6" xfId="0" applyFont="1" applyFill="1" applyBorder="1"/>
    <xf numFmtId="0" fontId="1" fillId="8" borderId="6" xfId="0" applyFont="1" applyFill="1" applyBorder="1"/>
    <xf numFmtId="0" fontId="0" fillId="0" borderId="7" xfId="0" applyFont="1" applyBorder="1" applyAlignment="1">
      <alignment vertical="center"/>
    </xf>
    <xf numFmtId="0" fontId="0" fillId="0" borderId="8" xfId="0" applyFont="1" applyBorder="1" applyAlignment="1">
      <alignment horizontal="center" vertical="center"/>
    </xf>
    <xf numFmtId="0" fontId="1" fillId="0" borderId="0" xfId="0" applyFont="1"/>
    <xf numFmtId="0" fontId="1" fillId="0" borderId="0" xfId="0" applyFont="1" applyAlignment="1">
      <alignment vertical="center"/>
    </xf>
    <xf numFmtId="0" fontId="4" fillId="3" borderId="7" xfId="0" applyFont="1" applyFill="1" applyBorder="1"/>
    <xf numFmtId="0" fontId="1" fillId="8" borderId="7" xfId="0" applyFont="1" applyFill="1" applyBorder="1"/>
    <xf numFmtId="0" fontId="4" fillId="4" borderId="3" xfId="0" applyFont="1" applyFill="1" applyBorder="1" applyAlignment="1">
      <alignment horizontal="left"/>
    </xf>
    <xf numFmtId="0" fontId="0" fillId="8" borderId="3" xfId="0" applyFont="1" applyFill="1" applyBorder="1" applyAlignment="1">
      <alignment horizontal="left"/>
    </xf>
    <xf numFmtId="0" fontId="4" fillId="4" borderId="6" xfId="0" applyFont="1" applyFill="1" applyBorder="1" applyAlignment="1">
      <alignment horizontal="left"/>
    </xf>
    <xf numFmtId="0" fontId="1" fillId="8" borderId="6" xfId="0" applyFont="1" applyFill="1" applyBorder="1" applyAlignment="1">
      <alignment vertical="center"/>
    </xf>
    <xf numFmtId="0" fontId="4" fillId="4" borderId="7" xfId="0" applyFont="1" applyFill="1" applyBorder="1" applyAlignment="1">
      <alignment horizontal="left"/>
    </xf>
    <xf numFmtId="0" fontId="0" fillId="8" borderId="7" xfId="0" applyFont="1" applyFill="1" applyBorder="1"/>
    <xf numFmtId="0" fontId="4" fillId="5" borderId="0" xfId="0" applyFont="1" applyFill="1"/>
    <xf numFmtId="0" fontId="5" fillId="0" borderId="0" xfId="0" applyFont="1"/>
    <xf numFmtId="0" fontId="4" fillId="5" borderId="3" xfId="0" applyFont="1" applyFill="1" applyBorder="1"/>
    <xf numFmtId="0" fontId="0" fillId="8" borderId="3" xfId="0" applyFont="1" applyFill="1" applyBorder="1"/>
    <xf numFmtId="0" fontId="5" fillId="7" borderId="0" xfId="0" applyFont="1" applyFill="1"/>
    <xf numFmtId="0" fontId="4" fillId="5" borderId="6" xfId="0" applyFont="1" applyFill="1" applyBorder="1"/>
    <xf numFmtId="0" fontId="4" fillId="5" borderId="7" xfId="0" applyFont="1" applyFill="1" applyBorder="1"/>
    <xf numFmtId="0" fontId="4" fillId="0" borderId="4" xfId="0" applyFont="1" applyBorder="1"/>
    <xf numFmtId="0" fontId="1" fillId="8" borderId="4" xfId="0" applyFont="1" applyFill="1" applyBorder="1" applyAlignment="1">
      <alignment vertical="center"/>
    </xf>
    <xf numFmtId="0" fontId="0" fillId="0" borderId="0" xfId="0" applyFont="1" applyAlignment="1">
      <alignment horizontal="left"/>
    </xf>
    <xf numFmtId="0" fontId="4" fillId="6" borderId="0" xfId="0" applyFont="1" applyFill="1" applyAlignment="1">
      <alignment horizontal="left"/>
    </xf>
    <xf numFmtId="0" fontId="1" fillId="0" borderId="0" xfId="0" applyFont="1" applyAlignment="1">
      <alignment horizontal="left" vertical="center"/>
    </xf>
    <xf numFmtId="0" fontId="4" fillId="4" borderId="0" xfId="0" applyFont="1" applyFill="1" applyAlignment="1">
      <alignment horizontal="left"/>
    </xf>
    <xf numFmtId="0" fontId="5" fillId="7" borderId="0" xfId="0" applyFont="1" applyFill="1" applyAlignment="1">
      <alignment horizontal="left"/>
    </xf>
    <xf numFmtId="0" fontId="1" fillId="7" borderId="0" xfId="0" applyFont="1" applyFill="1" applyAlignment="1">
      <alignment vertical="center"/>
    </xf>
    <xf numFmtId="0" fontId="4" fillId="0" borderId="0" xfId="0" applyFont="1" applyAlignment="1">
      <alignment horizontal="left"/>
    </xf>
    <xf numFmtId="0" fontId="11" fillId="0" borderId="0" xfId="1" applyFont="1" applyBorder="1" applyAlignment="1" applyProtection="1">
      <alignment vertical="center"/>
    </xf>
    <xf numFmtId="0" fontId="12" fillId="0" borderId="0" xfId="0" applyFont="1"/>
  </cellXfs>
  <cellStyles count="3">
    <cellStyle name="Explanatory Text" xfId="2" builtinId="53" customBuiltin="1"/>
    <cellStyle name="Hyperlink" xfId="1" builtinId="8"/>
    <cellStyle name="Normal" xfId="0" builtinId="0"/>
  </cellStyles>
  <dxfs count="0"/>
  <tableStyles count="0" defaultTableStyle="TableStyleMedium2" defaultPivotStyle="PivotStyleLight16"/>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DEEBF7"/>
      <rgbColor rgb="FF660066"/>
      <rgbColor rgb="FFFF8080"/>
      <rgbColor rgb="FF0563C1"/>
      <rgbColor rgb="FFEADAFE"/>
      <rgbColor rgb="FF000080"/>
      <rgbColor rgb="FFFF00FF"/>
      <rgbColor rgb="FFFFFF00"/>
      <rgbColor rgb="FF00FFFF"/>
      <rgbColor rgb="FF800080"/>
      <rgbColor rgb="FF800000"/>
      <rgbColor rgb="FF008080"/>
      <rgbColor rgb="FF0000FF"/>
      <rgbColor rgb="FF00CCFF"/>
      <rgbColor rgb="FFEDEDED"/>
      <rgbColor rgb="FFE2F0D9"/>
      <rgbColor rgb="FFE6E6E6"/>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78120</xdr:colOff>
      <xdr:row>41</xdr:row>
      <xdr:rowOff>93240</xdr:rowOff>
    </xdr:from>
    <xdr:to>
      <xdr:col>7</xdr:col>
      <xdr:colOff>1369440</xdr:colOff>
      <xdr:row>74</xdr:row>
      <xdr:rowOff>111960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xdr:blipFill>
      <xdr:spPr>
        <a:xfrm>
          <a:off x="78120" y="8998920"/>
          <a:ext cx="11070720" cy="656244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b:/g/personal/jean_jack_ecan_govt_nz/EfKV353yXJtLqmdkT_UESN0BFcEQyU3LfjGybq7HhfB4TA?e=nuNql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2"/>
  <sheetViews>
    <sheetView topLeftCell="A14" zoomScaleNormal="100" workbookViewId="0">
      <selection activeCell="F28" sqref="F28"/>
    </sheetView>
  </sheetViews>
  <sheetFormatPr baseColWidth="10" defaultColWidth="8.83203125" defaultRowHeight="15"/>
  <cols>
    <col min="1" max="1" width="22.33203125" style="1" customWidth="1"/>
    <col min="2" max="4" width="8.5" customWidth="1"/>
    <col min="5" max="5" width="20.1640625" customWidth="1"/>
    <col min="6" max="6" width="17.5" customWidth="1"/>
    <col min="7" max="8" width="8.5" customWidth="1"/>
    <col min="9" max="9" width="42" customWidth="1"/>
    <col min="10" max="1025" width="8.5" customWidth="1"/>
  </cols>
  <sheetData>
    <row r="1" spans="1:12" ht="48">
      <c r="A1" s="2" t="s">
        <v>0</v>
      </c>
      <c r="B1" s="3" t="s">
        <v>1</v>
      </c>
      <c r="C1" s="3" t="s">
        <v>2</v>
      </c>
      <c r="D1" s="3" t="s">
        <v>3</v>
      </c>
      <c r="E1" s="4" t="s">
        <v>4</v>
      </c>
      <c r="F1" s="5" t="s">
        <v>5</v>
      </c>
      <c r="J1" t="s">
        <v>6</v>
      </c>
      <c r="K1" t="s">
        <v>7</v>
      </c>
      <c r="L1" t="s">
        <v>8</v>
      </c>
    </row>
    <row r="2" spans="1:12">
      <c r="A2" s="1">
        <v>0</v>
      </c>
      <c r="B2">
        <v>1455300</v>
      </c>
      <c r="C2">
        <v>5133285</v>
      </c>
      <c r="D2" s="6" t="s">
        <v>9</v>
      </c>
      <c r="E2" s="7" t="s">
        <v>10</v>
      </c>
      <c r="F2" s="8" t="s">
        <v>11</v>
      </c>
      <c r="I2" s="6" t="s">
        <v>9</v>
      </c>
    </row>
    <row r="3" spans="1:12">
      <c r="A3" s="1" t="s">
        <v>12</v>
      </c>
      <c r="B3">
        <v>1455475</v>
      </c>
      <c r="C3">
        <v>5132372</v>
      </c>
      <c r="D3" s="6" t="s">
        <v>9</v>
      </c>
      <c r="E3" s="9" t="s">
        <v>13</v>
      </c>
      <c r="F3" s="8" t="s">
        <v>11</v>
      </c>
      <c r="I3" s="6" t="s">
        <v>14</v>
      </c>
    </row>
    <row r="4" spans="1:12">
      <c r="A4" s="1" t="s">
        <v>15</v>
      </c>
      <c r="B4">
        <v>1456044</v>
      </c>
      <c r="C4">
        <v>5131627</v>
      </c>
      <c r="D4" s="6" t="s">
        <v>9</v>
      </c>
      <c r="E4" s="7" t="s">
        <v>16</v>
      </c>
      <c r="F4" s="8" t="s">
        <v>11</v>
      </c>
      <c r="I4" s="6" t="s">
        <v>17</v>
      </c>
    </row>
    <row r="5" spans="1:12">
      <c r="A5" s="1" t="s">
        <v>18</v>
      </c>
      <c r="B5">
        <v>1456605</v>
      </c>
      <c r="C5">
        <v>5130837</v>
      </c>
      <c r="D5" s="6" t="s">
        <v>9</v>
      </c>
      <c r="E5" s="10" t="s">
        <v>19</v>
      </c>
      <c r="F5" s="8" t="s">
        <v>11</v>
      </c>
      <c r="I5" s="6" t="s">
        <v>20</v>
      </c>
    </row>
    <row r="6" spans="1:12">
      <c r="A6" s="1" t="s">
        <v>21</v>
      </c>
      <c r="B6">
        <v>1456987</v>
      </c>
      <c r="C6">
        <v>5129960</v>
      </c>
      <c r="D6" s="6" t="s">
        <v>9</v>
      </c>
      <c r="E6" s="7" t="s">
        <v>22</v>
      </c>
      <c r="F6" s="8" t="s">
        <v>11</v>
      </c>
      <c r="I6" s="6" t="s">
        <v>23</v>
      </c>
    </row>
    <row r="7" spans="1:12">
      <c r="A7" s="1" t="s">
        <v>24</v>
      </c>
      <c r="B7">
        <v>1457625</v>
      </c>
      <c r="C7">
        <v>5129195</v>
      </c>
      <c r="D7" s="6" t="s">
        <v>9</v>
      </c>
      <c r="E7" s="11" t="s">
        <v>25</v>
      </c>
      <c r="F7" s="8" t="s">
        <v>11</v>
      </c>
      <c r="I7" s="6" t="s">
        <v>26</v>
      </c>
    </row>
    <row r="8" spans="1:12">
      <c r="A8" s="1" t="s">
        <v>27</v>
      </c>
      <c r="B8">
        <v>1458231</v>
      </c>
      <c r="C8">
        <v>5128401</v>
      </c>
      <c r="D8" s="6" t="s">
        <v>9</v>
      </c>
      <c r="E8" s="7" t="s">
        <v>28</v>
      </c>
      <c r="F8" s="8" t="s">
        <v>11</v>
      </c>
      <c r="I8" s="6" t="s">
        <v>29</v>
      </c>
    </row>
    <row r="9" spans="1:12">
      <c r="A9" s="1" t="s">
        <v>30</v>
      </c>
      <c r="B9">
        <v>1458775</v>
      </c>
      <c r="C9">
        <v>5127577</v>
      </c>
      <c r="D9" s="6" t="s">
        <v>14</v>
      </c>
      <c r="E9" s="7" t="s">
        <v>31</v>
      </c>
      <c r="F9" s="8" t="s">
        <v>11</v>
      </c>
    </row>
    <row r="10" spans="1:12">
      <c r="A10" s="1" t="s">
        <v>32</v>
      </c>
      <c r="B10">
        <v>1459293</v>
      </c>
      <c r="C10">
        <v>5126731</v>
      </c>
      <c r="D10" s="6" t="s">
        <v>14</v>
      </c>
      <c r="E10" s="7" t="s">
        <v>33</v>
      </c>
      <c r="F10" s="8" t="s">
        <v>11</v>
      </c>
    </row>
    <row r="11" spans="1:12">
      <c r="A11" s="1" t="s">
        <v>34</v>
      </c>
      <c r="B11">
        <v>1459729</v>
      </c>
      <c r="C11">
        <v>5125832</v>
      </c>
      <c r="D11" s="6" t="s">
        <v>14</v>
      </c>
      <c r="E11" s="9" t="s">
        <v>35</v>
      </c>
      <c r="F11" s="12" t="s">
        <v>36</v>
      </c>
    </row>
    <row r="12" spans="1:12">
      <c r="A12" s="1" t="s">
        <v>37</v>
      </c>
      <c r="B12">
        <v>1460127</v>
      </c>
      <c r="C12">
        <v>5124915</v>
      </c>
      <c r="D12" s="6" t="s">
        <v>14</v>
      </c>
      <c r="E12" s="10" t="s">
        <v>38</v>
      </c>
      <c r="F12" s="12" t="s">
        <v>36</v>
      </c>
    </row>
    <row r="13" spans="1:12">
      <c r="A13" s="1" t="s">
        <v>39</v>
      </c>
      <c r="B13">
        <v>1460495</v>
      </c>
      <c r="C13">
        <v>5123985</v>
      </c>
      <c r="D13" s="6" t="s">
        <v>14</v>
      </c>
      <c r="E13" s="10" t="s">
        <v>40</v>
      </c>
      <c r="F13" s="12" t="s">
        <v>36</v>
      </c>
    </row>
    <row r="14" spans="1:12">
      <c r="A14" s="1" t="s">
        <v>41</v>
      </c>
      <c r="B14">
        <v>1460860</v>
      </c>
      <c r="C14">
        <v>5123055</v>
      </c>
      <c r="D14" s="6" t="s">
        <v>14</v>
      </c>
      <c r="E14" s="13" t="s">
        <v>42</v>
      </c>
      <c r="F14" s="12" t="s">
        <v>36</v>
      </c>
    </row>
    <row r="15" spans="1:12">
      <c r="A15" s="1" t="s">
        <v>43</v>
      </c>
      <c r="B15">
        <v>1461111</v>
      </c>
      <c r="C15">
        <v>5122093</v>
      </c>
      <c r="D15" s="6" t="s">
        <v>14</v>
      </c>
      <c r="E15" s="10" t="s">
        <v>44</v>
      </c>
      <c r="F15" s="12" t="s">
        <v>36</v>
      </c>
    </row>
    <row r="16" spans="1:12">
      <c r="A16" s="1" t="s">
        <v>45</v>
      </c>
      <c r="B16">
        <v>1461700</v>
      </c>
      <c r="C16">
        <v>5121291</v>
      </c>
      <c r="D16" s="6" t="s">
        <v>17</v>
      </c>
      <c r="E16" s="13" t="s">
        <v>46</v>
      </c>
      <c r="F16" s="12" t="s">
        <v>36</v>
      </c>
    </row>
    <row r="17" spans="1:6">
      <c r="A17" s="1" t="s">
        <v>47</v>
      </c>
      <c r="B17">
        <v>1462186</v>
      </c>
      <c r="C17">
        <v>5120427</v>
      </c>
      <c r="D17" s="6" t="s">
        <v>17</v>
      </c>
      <c r="E17" s="9" t="s">
        <v>48</v>
      </c>
      <c r="F17" s="12" t="s">
        <v>36</v>
      </c>
    </row>
    <row r="18" spans="1:6">
      <c r="A18" s="1" t="s">
        <v>49</v>
      </c>
      <c r="B18">
        <v>1462428</v>
      </c>
      <c r="C18">
        <v>5119458</v>
      </c>
      <c r="D18" s="6" t="s">
        <v>17</v>
      </c>
      <c r="E18" s="13" t="s">
        <v>50</v>
      </c>
      <c r="F18" s="14" t="s">
        <v>51</v>
      </c>
    </row>
    <row r="19" spans="1:6">
      <c r="A19" s="1" t="s">
        <v>52</v>
      </c>
      <c r="B19">
        <v>1462640</v>
      </c>
      <c r="C19">
        <v>5118481</v>
      </c>
      <c r="D19" s="6" t="s">
        <v>17</v>
      </c>
      <c r="E19" s="13" t="s">
        <v>53</v>
      </c>
      <c r="F19" s="14" t="s">
        <v>51</v>
      </c>
    </row>
    <row r="20" spans="1:6">
      <c r="A20" s="1" t="s">
        <v>54</v>
      </c>
      <c r="B20">
        <v>1462835</v>
      </c>
      <c r="C20">
        <v>5117500</v>
      </c>
      <c r="D20" s="6" t="s">
        <v>20</v>
      </c>
      <c r="E20" s="7" t="s">
        <v>55</v>
      </c>
      <c r="F20" s="14" t="s">
        <v>51</v>
      </c>
    </row>
    <row r="21" spans="1:6">
      <c r="A21" s="1" t="s">
        <v>56</v>
      </c>
      <c r="B21">
        <v>1463063</v>
      </c>
      <c r="C21">
        <v>5116526</v>
      </c>
      <c r="D21" s="6" t="s">
        <v>20</v>
      </c>
      <c r="E21" s="7" t="s">
        <v>57</v>
      </c>
      <c r="F21" s="14" t="s">
        <v>51</v>
      </c>
    </row>
    <row r="22" spans="1:6">
      <c r="A22" s="1" t="s">
        <v>58</v>
      </c>
      <c r="B22">
        <v>1463166</v>
      </c>
      <c r="C22">
        <v>5115541</v>
      </c>
      <c r="D22" s="6" t="s">
        <v>20</v>
      </c>
      <c r="E22" s="7" t="s">
        <v>59</v>
      </c>
      <c r="F22" s="14" t="s">
        <v>51</v>
      </c>
    </row>
    <row r="23" spans="1:6">
      <c r="A23" s="1" t="s">
        <v>60</v>
      </c>
      <c r="B23">
        <v>1463225</v>
      </c>
      <c r="C23">
        <v>5114551</v>
      </c>
      <c r="D23" s="6" t="s">
        <v>20</v>
      </c>
      <c r="E23" s="10" t="s">
        <v>61</v>
      </c>
      <c r="F23" s="14" t="s">
        <v>51</v>
      </c>
    </row>
    <row r="24" spans="1:6">
      <c r="A24" s="1">
        <v>22</v>
      </c>
      <c r="B24">
        <v>1463479</v>
      </c>
      <c r="C24">
        <v>5113588</v>
      </c>
      <c r="D24" s="6" t="s">
        <v>20</v>
      </c>
      <c r="E24" s="7" t="s">
        <v>62</v>
      </c>
      <c r="F24" s="14" t="s">
        <v>51</v>
      </c>
    </row>
    <row r="25" spans="1:6">
      <c r="A25" s="1" t="s">
        <v>63</v>
      </c>
      <c r="B25">
        <v>1464040</v>
      </c>
      <c r="C25">
        <v>5112775</v>
      </c>
      <c r="D25" s="6" t="s">
        <v>23</v>
      </c>
      <c r="E25" s="15" t="s">
        <v>64</v>
      </c>
      <c r="F25" s="16" t="s">
        <v>65</v>
      </c>
    </row>
    <row r="26" spans="1:6">
      <c r="A26" s="1" t="s">
        <v>66</v>
      </c>
      <c r="B26">
        <v>1464792</v>
      </c>
      <c r="C26">
        <v>5112138</v>
      </c>
      <c r="D26" s="6" t="s">
        <v>23</v>
      </c>
      <c r="E26" s="10" t="s">
        <v>67</v>
      </c>
      <c r="F26" s="16" t="s">
        <v>65</v>
      </c>
    </row>
    <row r="27" spans="1:6">
      <c r="A27" s="1" t="s">
        <v>68</v>
      </c>
      <c r="B27">
        <v>1465343</v>
      </c>
      <c r="C27">
        <v>5111308</v>
      </c>
      <c r="D27" s="6" t="s">
        <v>23</v>
      </c>
      <c r="E27" s="7" t="s">
        <v>69</v>
      </c>
      <c r="F27" s="16" t="s">
        <v>65</v>
      </c>
    </row>
    <row r="28" spans="1:6">
      <c r="A28" s="1" t="s">
        <v>70</v>
      </c>
      <c r="B28">
        <v>1465668</v>
      </c>
      <c r="C28">
        <v>5110389</v>
      </c>
      <c r="D28" s="6" t="s">
        <v>23</v>
      </c>
      <c r="E28" s="7" t="s">
        <v>71</v>
      </c>
      <c r="F28" s="16" t="s">
        <v>65</v>
      </c>
    </row>
    <row r="29" spans="1:6">
      <c r="A29" s="1" t="s">
        <v>72</v>
      </c>
      <c r="B29">
        <v>1466466</v>
      </c>
      <c r="C29">
        <v>5109808</v>
      </c>
      <c r="D29" s="6" t="s">
        <v>23</v>
      </c>
      <c r="E29" s="7" t="s">
        <v>73</v>
      </c>
      <c r="F29" s="17" t="s">
        <v>74</v>
      </c>
    </row>
    <row r="30" spans="1:6">
      <c r="A30" s="1" t="s">
        <v>75</v>
      </c>
      <c r="B30">
        <v>1466746</v>
      </c>
      <c r="C30">
        <v>5108866</v>
      </c>
      <c r="D30" s="6" t="s">
        <v>23</v>
      </c>
      <c r="E30" s="15" t="s">
        <v>76</v>
      </c>
      <c r="F30" s="17" t="s">
        <v>74</v>
      </c>
    </row>
    <row r="31" spans="1:6">
      <c r="A31" s="1" t="s">
        <v>77</v>
      </c>
      <c r="B31">
        <v>1467179</v>
      </c>
      <c r="C31">
        <v>5107966</v>
      </c>
      <c r="D31" s="6" t="s">
        <v>23</v>
      </c>
      <c r="E31" s="10" t="s">
        <v>78</v>
      </c>
      <c r="F31" s="17" t="s">
        <v>74</v>
      </c>
    </row>
    <row r="32" spans="1:6">
      <c r="A32" s="1" t="s">
        <v>79</v>
      </c>
      <c r="B32">
        <v>1467579</v>
      </c>
      <c r="C32">
        <v>5107057</v>
      </c>
      <c r="D32" s="6" t="s">
        <v>23</v>
      </c>
      <c r="E32" s="11" t="s">
        <v>80</v>
      </c>
      <c r="F32" s="17" t="s">
        <v>74</v>
      </c>
    </row>
    <row r="33" spans="1:4">
      <c r="A33" s="1" t="s">
        <v>81</v>
      </c>
      <c r="B33">
        <v>1467808</v>
      </c>
      <c r="C33">
        <v>5106088</v>
      </c>
      <c r="D33" s="6" t="s">
        <v>26</v>
      </c>
    </row>
    <row r="34" spans="1:4">
      <c r="A34" s="1" t="s">
        <v>82</v>
      </c>
      <c r="B34">
        <v>1468069</v>
      </c>
      <c r="C34">
        <v>5105123</v>
      </c>
      <c r="D34" s="6" t="s">
        <v>26</v>
      </c>
    </row>
    <row r="35" spans="1:4">
      <c r="A35" s="1" t="s">
        <v>83</v>
      </c>
      <c r="B35">
        <v>1468685</v>
      </c>
      <c r="C35">
        <v>5104363</v>
      </c>
      <c r="D35" s="6" t="s">
        <v>26</v>
      </c>
    </row>
    <row r="36" spans="1:4">
      <c r="A36" s="1" t="s">
        <v>84</v>
      </c>
      <c r="B36">
        <v>1469254</v>
      </c>
      <c r="C36">
        <v>5103548</v>
      </c>
      <c r="D36" s="6" t="s">
        <v>26</v>
      </c>
    </row>
    <row r="37" spans="1:4">
      <c r="A37" s="1" t="s">
        <v>85</v>
      </c>
      <c r="B37">
        <v>1469287</v>
      </c>
      <c r="C37">
        <v>5102550</v>
      </c>
      <c r="D37" s="6" t="s">
        <v>26</v>
      </c>
    </row>
    <row r="38" spans="1:4">
      <c r="A38" s="1" t="s">
        <v>86</v>
      </c>
      <c r="B38">
        <v>1469806</v>
      </c>
      <c r="C38">
        <v>5101829</v>
      </c>
      <c r="D38" s="6" t="s">
        <v>29</v>
      </c>
    </row>
    <row r="39" spans="1:4">
      <c r="A39" s="1" t="s">
        <v>87</v>
      </c>
      <c r="B39">
        <v>1470694</v>
      </c>
      <c r="C39">
        <v>5101388</v>
      </c>
      <c r="D39" s="6" t="s">
        <v>29</v>
      </c>
    </row>
    <row r="40" spans="1:4">
      <c r="A40" s="1" t="s">
        <v>88</v>
      </c>
      <c r="B40">
        <v>1471302</v>
      </c>
      <c r="C40">
        <v>5100609</v>
      </c>
      <c r="D40" s="6" t="s">
        <v>29</v>
      </c>
    </row>
    <row r="41" spans="1:4">
      <c r="A41" s="1" t="s">
        <v>89</v>
      </c>
      <c r="B41">
        <v>1471302</v>
      </c>
      <c r="C41">
        <v>5100609</v>
      </c>
      <c r="D41" s="6" t="s">
        <v>29</v>
      </c>
    </row>
    <row r="42" spans="1:4">
      <c r="A42" s="1" t="s">
        <v>90</v>
      </c>
      <c r="B42">
        <v>1472865</v>
      </c>
      <c r="C42">
        <v>5099943</v>
      </c>
      <c r="D42" s="6" t="s">
        <v>29</v>
      </c>
    </row>
  </sheetData>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26"/>
  <sheetViews>
    <sheetView tabSelected="1" zoomScaleNormal="100" workbookViewId="0">
      <pane ySplit="1" topLeftCell="A2" activePane="bottomLeft" state="frozen"/>
      <selection pane="bottomLeft" activeCell="Q5" sqref="Q5"/>
    </sheetView>
  </sheetViews>
  <sheetFormatPr baseColWidth="10" defaultColWidth="8.83203125" defaultRowHeight="15"/>
  <cols>
    <col min="1" max="1" width="11.33203125" customWidth="1"/>
    <col min="2" max="2" width="10.83203125" customWidth="1"/>
    <col min="3" max="3" width="8.5" customWidth="1"/>
    <col min="4" max="4" width="17.5" customWidth="1"/>
    <col min="5" max="5" width="6.5" customWidth="1"/>
    <col min="6" max="8" width="8.5" customWidth="1"/>
    <col min="9" max="9" width="15.5" customWidth="1"/>
    <col min="10" max="15" width="8.5" customWidth="1"/>
    <col min="16" max="16" width="13.83203125" customWidth="1"/>
    <col min="17" max="19" width="17.6640625" customWidth="1"/>
    <col min="20" max="1025" width="8.5" customWidth="1"/>
  </cols>
  <sheetData>
    <row r="1" spans="1:20" ht="48">
      <c r="A1" s="18" t="s">
        <v>91</v>
      </c>
      <c r="B1" s="19" t="s">
        <v>92</v>
      </c>
      <c r="C1" s="18" t="s">
        <v>93</v>
      </c>
      <c r="D1" s="19" t="s">
        <v>94</v>
      </c>
      <c r="E1" s="18" t="s">
        <v>95</v>
      </c>
      <c r="F1" s="20" t="s">
        <v>0</v>
      </c>
      <c r="G1" s="3" t="s">
        <v>1</v>
      </c>
      <c r="H1" s="3" t="s">
        <v>2</v>
      </c>
      <c r="I1" s="20" t="s">
        <v>96</v>
      </c>
      <c r="J1" s="3" t="s">
        <v>5</v>
      </c>
      <c r="K1" s="20" t="s">
        <v>97</v>
      </c>
      <c r="L1" s="20" t="s">
        <v>98</v>
      </c>
      <c r="M1" s="20" t="s">
        <v>99</v>
      </c>
      <c r="N1" s="20" t="s">
        <v>100</v>
      </c>
      <c r="O1" s="19" t="s">
        <v>101</v>
      </c>
      <c r="P1" s="20" t="s">
        <v>102</v>
      </c>
      <c r="Q1" s="18" t="s">
        <v>103</v>
      </c>
      <c r="R1" s="18" t="s">
        <v>104</v>
      </c>
      <c r="S1" s="18" t="s">
        <v>105</v>
      </c>
      <c r="T1" s="20" t="s">
        <v>106</v>
      </c>
    </row>
    <row r="2" spans="1:20" ht="25.5" customHeight="1">
      <c r="A2" s="21" t="s">
        <v>107</v>
      </c>
      <c r="B2" s="22" t="s">
        <v>108</v>
      </c>
      <c r="C2" s="21" t="s">
        <v>107</v>
      </c>
      <c r="D2" s="22" t="s">
        <v>109</v>
      </c>
      <c r="E2" s="21" t="s">
        <v>107</v>
      </c>
      <c r="F2" s="23" t="s">
        <v>110</v>
      </c>
      <c r="G2" t="s">
        <v>111</v>
      </c>
      <c r="H2" t="s">
        <v>112</v>
      </c>
      <c r="I2" s="23" t="s">
        <v>113</v>
      </c>
      <c r="J2" t="s">
        <v>114</v>
      </c>
      <c r="K2" s="23" t="s">
        <v>113</v>
      </c>
      <c r="L2" s="23" t="s">
        <v>113</v>
      </c>
      <c r="M2" s="23" t="s">
        <v>113</v>
      </c>
      <c r="N2" s="23" t="s">
        <v>115</v>
      </c>
      <c r="O2" s="22" t="s">
        <v>116</v>
      </c>
      <c r="P2" s="23" t="s">
        <v>117</v>
      </c>
      <c r="Q2" s="21" t="s">
        <v>118</v>
      </c>
      <c r="R2" s="21"/>
      <c r="S2" s="21"/>
      <c r="T2" s="23" t="s">
        <v>119</v>
      </c>
    </row>
    <row r="3" spans="1:20" ht="25.5" customHeight="1">
      <c r="A3" s="24" t="s">
        <v>120</v>
      </c>
    </row>
    <row r="4" spans="1:20">
      <c r="A4" t="s">
        <v>121</v>
      </c>
      <c r="B4" s="25">
        <v>44162</v>
      </c>
      <c r="C4">
        <v>2020</v>
      </c>
      <c r="D4" t="s">
        <v>122</v>
      </c>
      <c r="E4" t="s">
        <v>123</v>
      </c>
      <c r="F4">
        <v>0</v>
      </c>
      <c r="G4">
        <f>VLOOKUP(F4,Orari_LookUp!A:C,2,0)</f>
        <v>1455300</v>
      </c>
      <c r="H4">
        <f>VLOOKUP(F4,Orari_LookUp!A:C,3,0)</f>
        <v>5133285</v>
      </c>
      <c r="I4" t="s">
        <v>10</v>
      </c>
      <c r="J4" t="str">
        <f>VLOOKUP(I4,Orari_LookUp!E:F,2,0)</f>
        <v>Wader</v>
      </c>
      <c r="K4">
        <v>0</v>
      </c>
      <c r="L4" t="s">
        <v>124</v>
      </c>
      <c r="M4" t="s">
        <v>124</v>
      </c>
      <c r="N4" t="s">
        <v>124</v>
      </c>
      <c r="O4" t="s">
        <v>125</v>
      </c>
      <c r="Q4">
        <v>11.6</v>
      </c>
      <c r="R4">
        <v>18</v>
      </c>
      <c r="S4">
        <v>43</v>
      </c>
      <c r="T4">
        <v>3</v>
      </c>
    </row>
    <row r="5" spans="1:20">
      <c r="A5" t="s">
        <v>121</v>
      </c>
      <c r="B5" s="25">
        <v>44162</v>
      </c>
      <c r="C5">
        <v>2020</v>
      </c>
      <c r="D5" t="s">
        <v>122</v>
      </c>
      <c r="E5" t="s">
        <v>123</v>
      </c>
      <c r="F5">
        <v>1</v>
      </c>
      <c r="G5">
        <v>1455475</v>
      </c>
      <c r="H5">
        <v>5132372</v>
      </c>
      <c r="I5" s="13" t="s">
        <v>126</v>
      </c>
      <c r="J5" s="12" t="s">
        <v>36</v>
      </c>
      <c r="K5">
        <v>10</v>
      </c>
      <c r="L5" t="s">
        <v>124</v>
      </c>
      <c r="M5" t="s">
        <v>124</v>
      </c>
      <c r="N5" t="s">
        <v>124</v>
      </c>
      <c r="O5" t="s">
        <v>125</v>
      </c>
      <c r="Q5">
        <v>11.6</v>
      </c>
      <c r="R5">
        <v>18</v>
      </c>
      <c r="S5">
        <v>43</v>
      </c>
      <c r="T5">
        <v>3</v>
      </c>
    </row>
    <row r="6" spans="1:20">
      <c r="A6" t="s">
        <v>121</v>
      </c>
      <c r="B6" s="25">
        <v>44162</v>
      </c>
      <c r="C6">
        <v>2020</v>
      </c>
      <c r="D6" t="s">
        <v>122</v>
      </c>
      <c r="E6" t="s">
        <v>123</v>
      </c>
      <c r="F6">
        <v>1</v>
      </c>
      <c r="G6">
        <v>1455475</v>
      </c>
      <c r="H6">
        <v>5132372</v>
      </c>
      <c r="I6" t="s">
        <v>127</v>
      </c>
      <c r="J6" s="12" t="s">
        <v>36</v>
      </c>
      <c r="K6">
        <v>5</v>
      </c>
      <c r="L6" t="s">
        <v>124</v>
      </c>
      <c r="M6" t="s">
        <v>124</v>
      </c>
      <c r="N6" t="s">
        <v>124</v>
      </c>
      <c r="O6" t="s">
        <v>125</v>
      </c>
      <c r="Q6">
        <v>11.6</v>
      </c>
      <c r="R6">
        <v>18</v>
      </c>
      <c r="S6">
        <v>43</v>
      </c>
      <c r="T6">
        <v>3</v>
      </c>
    </row>
    <row r="7" spans="1:20" ht="15.75" customHeight="1">
      <c r="A7" t="s">
        <v>121</v>
      </c>
      <c r="B7" s="25">
        <v>44162</v>
      </c>
      <c r="C7">
        <v>2020</v>
      </c>
      <c r="D7" t="s">
        <v>122</v>
      </c>
      <c r="E7" t="s">
        <v>123</v>
      </c>
      <c r="F7">
        <v>1</v>
      </c>
      <c r="G7">
        <v>1455475</v>
      </c>
      <c r="H7">
        <v>5132372</v>
      </c>
      <c r="I7" t="s">
        <v>128</v>
      </c>
      <c r="J7" t="s">
        <v>51</v>
      </c>
      <c r="K7">
        <v>2</v>
      </c>
      <c r="L7" t="s">
        <v>124</v>
      </c>
      <c r="M7" t="s">
        <v>124</v>
      </c>
      <c r="N7" t="s">
        <v>124</v>
      </c>
      <c r="O7" t="s">
        <v>125</v>
      </c>
      <c r="Q7">
        <v>11.6</v>
      </c>
      <c r="R7">
        <v>18</v>
      </c>
      <c r="S7">
        <v>43</v>
      </c>
      <c r="T7">
        <v>3</v>
      </c>
    </row>
    <row r="8" spans="1:20">
      <c r="A8" t="s">
        <v>121</v>
      </c>
      <c r="B8" s="25">
        <v>44162</v>
      </c>
      <c r="C8">
        <v>2020</v>
      </c>
      <c r="D8" t="s">
        <v>122</v>
      </c>
      <c r="E8" t="s">
        <v>123</v>
      </c>
      <c r="F8">
        <v>1</v>
      </c>
      <c r="G8">
        <v>1455475</v>
      </c>
      <c r="H8">
        <v>5132372</v>
      </c>
      <c r="I8" t="s">
        <v>129</v>
      </c>
      <c r="J8" t="s">
        <v>51</v>
      </c>
      <c r="K8">
        <v>2</v>
      </c>
      <c r="L8" t="s">
        <v>124</v>
      </c>
      <c r="M8" t="s">
        <v>124</v>
      </c>
      <c r="N8" t="s">
        <v>124</v>
      </c>
      <c r="O8" t="s">
        <v>125</v>
      </c>
      <c r="Q8">
        <v>11.6</v>
      </c>
      <c r="R8">
        <v>18</v>
      </c>
      <c r="S8">
        <v>43</v>
      </c>
      <c r="T8">
        <v>3</v>
      </c>
    </row>
    <row r="9" spans="1:20">
      <c r="A9" t="s">
        <v>121</v>
      </c>
      <c r="B9" s="25">
        <v>44162</v>
      </c>
      <c r="C9">
        <v>2020</v>
      </c>
      <c r="D9" t="s">
        <v>122</v>
      </c>
      <c r="E9" t="s">
        <v>123</v>
      </c>
      <c r="F9">
        <v>1</v>
      </c>
      <c r="G9">
        <v>1455475</v>
      </c>
      <c r="H9">
        <v>5132372</v>
      </c>
      <c r="I9" t="s">
        <v>130</v>
      </c>
      <c r="J9" s="8" t="s">
        <v>11</v>
      </c>
      <c r="K9">
        <v>6</v>
      </c>
      <c r="L9" t="s">
        <v>124</v>
      </c>
      <c r="M9" t="s">
        <v>124</v>
      </c>
      <c r="N9" t="s">
        <v>124</v>
      </c>
      <c r="O9" t="s">
        <v>125</v>
      </c>
      <c r="Q9">
        <v>11.6</v>
      </c>
      <c r="R9">
        <v>18</v>
      </c>
      <c r="S9">
        <v>43</v>
      </c>
      <c r="T9">
        <v>3</v>
      </c>
    </row>
    <row r="10" spans="1:20">
      <c r="A10" t="s">
        <v>121</v>
      </c>
      <c r="B10" s="25">
        <v>44162</v>
      </c>
      <c r="C10">
        <v>2020</v>
      </c>
      <c r="D10" t="s">
        <v>122</v>
      </c>
      <c r="E10" t="s">
        <v>123</v>
      </c>
      <c r="F10">
        <v>1</v>
      </c>
      <c r="G10">
        <v>1455475</v>
      </c>
      <c r="H10">
        <v>5132372</v>
      </c>
      <c r="I10" t="s">
        <v>131</v>
      </c>
      <c r="J10" s="12" t="s">
        <v>36</v>
      </c>
      <c r="K10">
        <v>1</v>
      </c>
      <c r="L10" t="s">
        <v>124</v>
      </c>
      <c r="M10" t="s">
        <v>124</v>
      </c>
      <c r="N10" t="s">
        <v>124</v>
      </c>
      <c r="O10" t="s">
        <v>125</v>
      </c>
      <c r="Q10">
        <v>11.6</v>
      </c>
      <c r="R10">
        <v>18</v>
      </c>
      <c r="S10">
        <v>43</v>
      </c>
      <c r="T10">
        <v>3</v>
      </c>
    </row>
    <row r="11" spans="1:20">
      <c r="A11" t="s">
        <v>121</v>
      </c>
      <c r="B11" s="25">
        <v>44162</v>
      </c>
      <c r="C11">
        <v>2020</v>
      </c>
      <c r="D11" t="s">
        <v>122</v>
      </c>
      <c r="E11" t="s">
        <v>123</v>
      </c>
      <c r="F11">
        <v>1</v>
      </c>
      <c r="G11">
        <v>1455475</v>
      </c>
      <c r="H11">
        <v>5132372</v>
      </c>
      <c r="I11" t="s">
        <v>132</v>
      </c>
      <c r="J11" s="17" t="s">
        <v>74</v>
      </c>
      <c r="K11">
        <v>1</v>
      </c>
      <c r="L11" t="s">
        <v>124</v>
      </c>
      <c r="M11" t="s">
        <v>124</v>
      </c>
      <c r="N11" t="s">
        <v>124</v>
      </c>
      <c r="O11" t="s">
        <v>125</v>
      </c>
      <c r="Q11">
        <v>11.6</v>
      </c>
      <c r="R11">
        <v>18</v>
      </c>
      <c r="S11">
        <v>43</v>
      </c>
      <c r="T11">
        <v>3</v>
      </c>
    </row>
    <row r="12" spans="1:20">
      <c r="A12" t="s">
        <v>121</v>
      </c>
      <c r="B12" s="25">
        <v>44162</v>
      </c>
      <c r="C12">
        <v>2020</v>
      </c>
      <c r="D12" t="s">
        <v>122</v>
      </c>
      <c r="E12" t="s">
        <v>123</v>
      </c>
      <c r="F12">
        <v>1</v>
      </c>
      <c r="G12">
        <v>1455475</v>
      </c>
      <c r="H12">
        <v>5132372</v>
      </c>
      <c r="I12" t="s">
        <v>133</v>
      </c>
      <c r="J12" s="16" t="s">
        <v>65</v>
      </c>
      <c r="K12">
        <v>1</v>
      </c>
      <c r="L12" t="s">
        <v>124</v>
      </c>
      <c r="M12" t="s">
        <v>124</v>
      </c>
      <c r="N12" t="s">
        <v>124</v>
      </c>
      <c r="O12" t="s">
        <v>125</v>
      </c>
      <c r="Q12">
        <v>11.6</v>
      </c>
      <c r="R12">
        <v>18</v>
      </c>
      <c r="S12">
        <v>43</v>
      </c>
      <c r="T12">
        <v>3</v>
      </c>
    </row>
    <row r="13" spans="1:20">
      <c r="A13" t="s">
        <v>121</v>
      </c>
      <c r="B13" s="25">
        <v>44162</v>
      </c>
      <c r="C13">
        <v>2020</v>
      </c>
      <c r="D13" t="s">
        <v>122</v>
      </c>
      <c r="E13" t="s">
        <v>123</v>
      </c>
      <c r="F13">
        <v>2</v>
      </c>
      <c r="G13">
        <v>1456044</v>
      </c>
      <c r="H13">
        <v>5131627</v>
      </c>
      <c r="I13" t="s">
        <v>127</v>
      </c>
      <c r="J13" s="12" t="s">
        <v>36</v>
      </c>
      <c r="K13">
        <v>1</v>
      </c>
      <c r="L13" t="s">
        <v>124</v>
      </c>
      <c r="M13" t="s">
        <v>124</v>
      </c>
      <c r="N13" t="s">
        <v>124</v>
      </c>
      <c r="O13" t="s">
        <v>125</v>
      </c>
      <c r="Q13">
        <v>11.6</v>
      </c>
      <c r="R13">
        <v>18</v>
      </c>
      <c r="S13">
        <v>43</v>
      </c>
      <c r="T13">
        <v>3</v>
      </c>
    </row>
    <row r="14" spans="1:20">
      <c r="A14" t="s">
        <v>121</v>
      </c>
      <c r="B14" s="25">
        <v>44162</v>
      </c>
      <c r="C14">
        <v>2020</v>
      </c>
      <c r="D14" t="s">
        <v>122</v>
      </c>
      <c r="E14" t="s">
        <v>123</v>
      </c>
      <c r="F14">
        <v>2</v>
      </c>
      <c r="G14">
        <v>1456044</v>
      </c>
      <c r="H14">
        <v>5131627</v>
      </c>
      <c r="I14" t="s">
        <v>129</v>
      </c>
      <c r="J14" t="s">
        <v>51</v>
      </c>
      <c r="K14">
        <v>2</v>
      </c>
      <c r="L14" t="s">
        <v>124</v>
      </c>
      <c r="M14" t="s">
        <v>124</v>
      </c>
      <c r="N14" t="s">
        <v>124</v>
      </c>
      <c r="O14" t="s">
        <v>125</v>
      </c>
      <c r="Q14">
        <v>11.6</v>
      </c>
      <c r="R14">
        <v>18</v>
      </c>
      <c r="S14">
        <v>43</v>
      </c>
      <c r="T14">
        <v>3</v>
      </c>
    </row>
    <row r="15" spans="1:20">
      <c r="A15" t="s">
        <v>121</v>
      </c>
      <c r="B15" s="25">
        <v>44162</v>
      </c>
      <c r="C15">
        <v>2020</v>
      </c>
      <c r="D15" t="s">
        <v>122</v>
      </c>
      <c r="E15" t="s">
        <v>123</v>
      </c>
      <c r="F15">
        <v>2</v>
      </c>
      <c r="G15">
        <v>1456044</v>
      </c>
      <c r="H15">
        <v>5131627</v>
      </c>
      <c r="I15" t="s">
        <v>130</v>
      </c>
      <c r="J15" s="8" t="s">
        <v>11</v>
      </c>
      <c r="K15">
        <v>2</v>
      </c>
      <c r="L15" t="s">
        <v>124</v>
      </c>
      <c r="M15" t="s">
        <v>124</v>
      </c>
      <c r="N15" t="s">
        <v>124</v>
      </c>
      <c r="O15" t="s">
        <v>125</v>
      </c>
      <c r="Q15">
        <v>11.6</v>
      </c>
      <c r="R15">
        <v>18</v>
      </c>
      <c r="S15">
        <v>43</v>
      </c>
      <c r="T15">
        <v>3</v>
      </c>
    </row>
    <row r="16" spans="1:20">
      <c r="A16" t="s">
        <v>121</v>
      </c>
      <c r="B16" s="25">
        <v>44162</v>
      </c>
      <c r="C16">
        <v>2020</v>
      </c>
      <c r="D16" t="s">
        <v>122</v>
      </c>
      <c r="E16" t="s">
        <v>123</v>
      </c>
      <c r="F16">
        <v>2</v>
      </c>
      <c r="G16">
        <v>1456044</v>
      </c>
      <c r="H16">
        <v>5131627</v>
      </c>
      <c r="I16" t="s">
        <v>133</v>
      </c>
      <c r="J16" s="16" t="s">
        <v>65</v>
      </c>
      <c r="K16">
        <v>1</v>
      </c>
      <c r="L16" t="s">
        <v>124</v>
      </c>
      <c r="M16" t="s">
        <v>124</v>
      </c>
      <c r="N16" t="s">
        <v>124</v>
      </c>
      <c r="O16" t="s">
        <v>125</v>
      </c>
      <c r="Q16">
        <v>11.6</v>
      </c>
      <c r="R16">
        <v>18</v>
      </c>
      <c r="S16">
        <v>43</v>
      </c>
      <c r="T16">
        <v>3</v>
      </c>
    </row>
    <row r="17" spans="1:20">
      <c r="A17" t="s">
        <v>121</v>
      </c>
      <c r="B17" s="25">
        <v>44162</v>
      </c>
      <c r="C17">
        <v>2020</v>
      </c>
      <c r="D17" t="s">
        <v>122</v>
      </c>
      <c r="E17" t="s">
        <v>123</v>
      </c>
      <c r="F17">
        <v>2</v>
      </c>
      <c r="G17">
        <v>1456044</v>
      </c>
      <c r="H17">
        <v>5131627</v>
      </c>
      <c r="I17" t="s">
        <v>134</v>
      </c>
      <c r="J17" s="17" t="s">
        <v>74</v>
      </c>
      <c r="K17">
        <v>2</v>
      </c>
      <c r="L17" t="s">
        <v>124</v>
      </c>
      <c r="M17" t="s">
        <v>124</v>
      </c>
      <c r="N17" t="s">
        <v>124</v>
      </c>
      <c r="O17" t="s">
        <v>125</v>
      </c>
      <c r="Q17">
        <v>11.6</v>
      </c>
      <c r="R17">
        <v>18</v>
      </c>
      <c r="S17">
        <v>43</v>
      </c>
      <c r="T17">
        <v>3</v>
      </c>
    </row>
    <row r="18" spans="1:20">
      <c r="A18" t="s">
        <v>121</v>
      </c>
      <c r="B18" s="25">
        <v>44162</v>
      </c>
      <c r="C18">
        <v>2020</v>
      </c>
      <c r="D18" t="s">
        <v>122</v>
      </c>
      <c r="E18" t="s">
        <v>123</v>
      </c>
      <c r="F18">
        <v>4</v>
      </c>
      <c r="G18">
        <v>1456987</v>
      </c>
      <c r="H18">
        <v>5129960</v>
      </c>
      <c r="I18" t="s">
        <v>135</v>
      </c>
      <c r="J18" s="17" t="s">
        <v>74</v>
      </c>
      <c r="K18">
        <v>2</v>
      </c>
      <c r="L18" t="s">
        <v>124</v>
      </c>
      <c r="M18" t="s">
        <v>124</v>
      </c>
      <c r="N18" t="s">
        <v>124</v>
      </c>
      <c r="O18" t="s">
        <v>125</v>
      </c>
      <c r="Q18">
        <v>11.6</v>
      </c>
      <c r="R18">
        <v>18</v>
      </c>
      <c r="S18">
        <v>43</v>
      </c>
      <c r="T18">
        <v>3</v>
      </c>
    </row>
    <row r="19" spans="1:20">
      <c r="A19" t="s">
        <v>121</v>
      </c>
      <c r="B19" s="25">
        <v>44162</v>
      </c>
      <c r="C19">
        <v>2020</v>
      </c>
      <c r="D19" t="s">
        <v>136</v>
      </c>
      <c r="E19" t="s">
        <v>123</v>
      </c>
      <c r="F19">
        <v>6</v>
      </c>
      <c r="G19">
        <v>1458231</v>
      </c>
      <c r="H19">
        <v>5128401</v>
      </c>
      <c r="I19" t="s">
        <v>137</v>
      </c>
      <c r="J19" s="12" t="s">
        <v>36</v>
      </c>
      <c r="K19">
        <v>2</v>
      </c>
      <c r="L19" t="s">
        <v>124</v>
      </c>
      <c r="M19" t="s">
        <v>124</v>
      </c>
      <c r="N19" t="s">
        <v>124</v>
      </c>
      <c r="O19" t="s">
        <v>125</v>
      </c>
      <c r="Q19">
        <v>11.6</v>
      </c>
      <c r="R19">
        <v>18</v>
      </c>
      <c r="S19">
        <v>43</v>
      </c>
      <c r="T19">
        <v>3</v>
      </c>
    </row>
    <row r="20" spans="1:20">
      <c r="A20" t="s">
        <v>121</v>
      </c>
      <c r="B20" s="25">
        <v>44162</v>
      </c>
      <c r="C20">
        <v>2020</v>
      </c>
      <c r="D20" t="s">
        <v>136</v>
      </c>
      <c r="E20" t="s">
        <v>123</v>
      </c>
      <c r="F20">
        <v>6</v>
      </c>
      <c r="G20">
        <v>1458231</v>
      </c>
      <c r="H20">
        <v>5128401</v>
      </c>
      <c r="I20" t="s">
        <v>127</v>
      </c>
      <c r="J20" s="12" t="s">
        <v>36</v>
      </c>
      <c r="K20">
        <v>1</v>
      </c>
      <c r="L20" t="s">
        <v>124</v>
      </c>
      <c r="M20" t="s">
        <v>124</v>
      </c>
      <c r="N20" t="s">
        <v>124</v>
      </c>
      <c r="O20" t="s">
        <v>125</v>
      </c>
      <c r="Q20">
        <v>11.6</v>
      </c>
      <c r="R20">
        <v>18</v>
      </c>
      <c r="S20">
        <v>43</v>
      </c>
      <c r="T20">
        <v>3</v>
      </c>
    </row>
    <row r="21" spans="1:20">
      <c r="A21" t="s">
        <v>121</v>
      </c>
      <c r="B21" s="25">
        <v>44162</v>
      </c>
      <c r="C21">
        <v>2020</v>
      </c>
      <c r="D21" t="s">
        <v>136</v>
      </c>
      <c r="E21" t="s">
        <v>123</v>
      </c>
      <c r="F21">
        <v>6</v>
      </c>
      <c r="G21">
        <v>1458231</v>
      </c>
      <c r="H21">
        <v>5128401</v>
      </c>
      <c r="I21" t="s">
        <v>132</v>
      </c>
      <c r="J21" s="17" t="s">
        <v>74</v>
      </c>
      <c r="K21">
        <v>2</v>
      </c>
      <c r="L21" t="s">
        <v>124</v>
      </c>
      <c r="M21" t="s">
        <v>124</v>
      </c>
      <c r="N21" t="s">
        <v>124</v>
      </c>
      <c r="O21" t="s">
        <v>125</v>
      </c>
      <c r="Q21">
        <v>11.6</v>
      </c>
      <c r="R21">
        <v>18</v>
      </c>
      <c r="S21">
        <v>43</v>
      </c>
      <c r="T21">
        <v>3</v>
      </c>
    </row>
    <row r="22" spans="1:20">
      <c r="A22" t="s">
        <v>121</v>
      </c>
      <c r="B22" s="25">
        <v>44162</v>
      </c>
      <c r="C22">
        <v>2020</v>
      </c>
      <c r="D22" t="s">
        <v>136</v>
      </c>
      <c r="E22" t="s">
        <v>123</v>
      </c>
      <c r="F22">
        <v>7</v>
      </c>
      <c r="G22">
        <v>1458775</v>
      </c>
      <c r="H22">
        <v>5127577</v>
      </c>
      <c r="I22" t="s">
        <v>127</v>
      </c>
      <c r="J22" s="12" t="s">
        <v>36</v>
      </c>
      <c r="K22">
        <v>1</v>
      </c>
      <c r="L22" t="s">
        <v>124</v>
      </c>
      <c r="M22" t="s">
        <v>124</v>
      </c>
      <c r="N22" t="s">
        <v>124</v>
      </c>
      <c r="O22" t="s">
        <v>125</v>
      </c>
      <c r="Q22">
        <v>11.6</v>
      </c>
      <c r="R22">
        <v>18</v>
      </c>
      <c r="S22">
        <v>43</v>
      </c>
      <c r="T22">
        <v>3</v>
      </c>
    </row>
    <row r="23" spans="1:20">
      <c r="A23" t="s">
        <v>121</v>
      </c>
      <c r="B23" s="25">
        <v>44162</v>
      </c>
      <c r="C23">
        <v>2020</v>
      </c>
      <c r="D23" t="s">
        <v>136</v>
      </c>
      <c r="E23" t="s">
        <v>123</v>
      </c>
      <c r="F23">
        <v>7</v>
      </c>
      <c r="G23">
        <v>1458775</v>
      </c>
      <c r="H23">
        <v>5127577</v>
      </c>
      <c r="I23" t="s">
        <v>138</v>
      </c>
      <c r="J23" t="s">
        <v>51</v>
      </c>
      <c r="K23">
        <v>1</v>
      </c>
      <c r="L23" t="s">
        <v>124</v>
      </c>
      <c r="M23" t="s">
        <v>124</v>
      </c>
      <c r="N23" t="s">
        <v>124</v>
      </c>
      <c r="O23" t="s">
        <v>125</v>
      </c>
      <c r="Q23">
        <v>11.6</v>
      </c>
      <c r="R23">
        <v>18</v>
      </c>
      <c r="S23">
        <v>43</v>
      </c>
      <c r="T23">
        <v>3</v>
      </c>
    </row>
    <row r="24" spans="1:20">
      <c r="A24" t="s">
        <v>121</v>
      </c>
      <c r="B24" s="25">
        <v>44162</v>
      </c>
      <c r="C24">
        <v>2020</v>
      </c>
      <c r="D24" t="s">
        <v>136</v>
      </c>
      <c r="E24" t="s">
        <v>123</v>
      </c>
      <c r="F24">
        <v>8</v>
      </c>
      <c r="G24">
        <v>1459293</v>
      </c>
      <c r="H24">
        <v>5126731</v>
      </c>
      <c r="I24" t="s">
        <v>127</v>
      </c>
      <c r="J24" s="12" t="s">
        <v>36</v>
      </c>
      <c r="K24">
        <v>1</v>
      </c>
      <c r="L24" t="s">
        <v>124</v>
      </c>
      <c r="M24" t="s">
        <v>124</v>
      </c>
      <c r="N24" t="s">
        <v>124</v>
      </c>
      <c r="O24" t="s">
        <v>125</v>
      </c>
      <c r="Q24">
        <v>11.6</v>
      </c>
      <c r="R24">
        <v>18</v>
      </c>
      <c r="S24">
        <v>43</v>
      </c>
      <c r="T24">
        <v>3</v>
      </c>
    </row>
    <row r="25" spans="1:20">
      <c r="A25" t="s">
        <v>121</v>
      </c>
      <c r="B25" s="25">
        <v>44162</v>
      </c>
      <c r="C25">
        <v>2020</v>
      </c>
      <c r="D25" t="s">
        <v>136</v>
      </c>
      <c r="E25" t="s">
        <v>123</v>
      </c>
      <c r="F25">
        <v>8</v>
      </c>
      <c r="G25">
        <v>1459293</v>
      </c>
      <c r="H25">
        <v>5126731</v>
      </c>
      <c r="I25" t="s">
        <v>139</v>
      </c>
      <c r="J25" s="16" t="s">
        <v>65</v>
      </c>
      <c r="K25">
        <v>1</v>
      </c>
      <c r="L25" t="s">
        <v>124</v>
      </c>
      <c r="M25" t="s">
        <v>124</v>
      </c>
      <c r="N25" t="s">
        <v>124</v>
      </c>
      <c r="O25" t="s">
        <v>125</v>
      </c>
      <c r="Q25">
        <v>11.6</v>
      </c>
      <c r="R25">
        <v>18</v>
      </c>
      <c r="S25">
        <v>43</v>
      </c>
      <c r="T25">
        <v>3</v>
      </c>
    </row>
    <row r="26" spans="1:20">
      <c r="A26" t="s">
        <v>121</v>
      </c>
      <c r="B26" s="25">
        <v>44162</v>
      </c>
      <c r="C26">
        <v>2020</v>
      </c>
      <c r="D26" t="s">
        <v>136</v>
      </c>
      <c r="E26" t="s">
        <v>123</v>
      </c>
      <c r="F26">
        <v>8</v>
      </c>
      <c r="G26">
        <v>1459293</v>
      </c>
      <c r="H26">
        <v>5126731</v>
      </c>
      <c r="I26" t="s">
        <v>140</v>
      </c>
      <c r="J26" s="17" t="s">
        <v>74</v>
      </c>
      <c r="K26">
        <v>2</v>
      </c>
      <c r="L26" t="s">
        <v>124</v>
      </c>
      <c r="M26" t="s">
        <v>124</v>
      </c>
      <c r="N26" t="s">
        <v>124</v>
      </c>
      <c r="O26" t="s">
        <v>125</v>
      </c>
      <c r="Q26">
        <v>11.6</v>
      </c>
      <c r="R26">
        <v>18</v>
      </c>
      <c r="S26">
        <v>43</v>
      </c>
      <c r="T26">
        <v>3</v>
      </c>
    </row>
    <row r="27" spans="1:20">
      <c r="A27" t="s">
        <v>121</v>
      </c>
      <c r="B27" s="25">
        <v>44162</v>
      </c>
      <c r="C27">
        <v>2020</v>
      </c>
      <c r="D27" t="s">
        <v>136</v>
      </c>
      <c r="E27" t="s">
        <v>123</v>
      </c>
      <c r="F27">
        <v>9</v>
      </c>
      <c r="G27">
        <v>1459729</v>
      </c>
      <c r="H27">
        <v>5125832</v>
      </c>
      <c r="I27" t="s">
        <v>141</v>
      </c>
      <c r="J27" s="12" t="s">
        <v>36</v>
      </c>
      <c r="K27">
        <v>2</v>
      </c>
      <c r="L27" t="s">
        <v>124</v>
      </c>
      <c r="M27" t="s">
        <v>124</v>
      </c>
      <c r="N27" t="s">
        <v>124</v>
      </c>
      <c r="O27" t="s">
        <v>125</v>
      </c>
      <c r="Q27">
        <v>11.6</v>
      </c>
      <c r="R27">
        <v>18</v>
      </c>
      <c r="S27">
        <v>43</v>
      </c>
      <c r="T27">
        <v>3</v>
      </c>
    </row>
    <row r="28" spans="1:20">
      <c r="A28" t="s">
        <v>121</v>
      </c>
      <c r="B28" s="25">
        <v>44162</v>
      </c>
      <c r="C28">
        <v>2020</v>
      </c>
      <c r="D28" t="s">
        <v>136</v>
      </c>
      <c r="E28" t="s">
        <v>123</v>
      </c>
      <c r="F28">
        <v>9</v>
      </c>
      <c r="G28">
        <v>1459729</v>
      </c>
      <c r="H28">
        <v>5125832</v>
      </c>
      <c r="I28" t="s">
        <v>127</v>
      </c>
      <c r="J28" s="12" t="s">
        <v>36</v>
      </c>
      <c r="K28">
        <v>1</v>
      </c>
      <c r="L28" t="s">
        <v>124</v>
      </c>
      <c r="M28" t="s">
        <v>124</v>
      </c>
      <c r="N28" t="s">
        <v>124</v>
      </c>
      <c r="O28" t="s">
        <v>125</v>
      </c>
      <c r="Q28">
        <v>11.6</v>
      </c>
      <c r="R28">
        <v>18</v>
      </c>
      <c r="S28">
        <v>43</v>
      </c>
      <c r="T28">
        <v>3</v>
      </c>
    </row>
    <row r="29" spans="1:20">
      <c r="A29" t="s">
        <v>121</v>
      </c>
      <c r="B29" s="25">
        <v>44162</v>
      </c>
      <c r="C29">
        <v>2020</v>
      </c>
      <c r="D29" t="s">
        <v>136</v>
      </c>
      <c r="E29" t="s">
        <v>123</v>
      </c>
      <c r="F29">
        <v>9</v>
      </c>
      <c r="G29">
        <v>1459729</v>
      </c>
      <c r="H29">
        <v>5125832</v>
      </c>
      <c r="I29" t="s">
        <v>138</v>
      </c>
      <c r="J29" t="s">
        <v>51</v>
      </c>
      <c r="K29">
        <v>1</v>
      </c>
      <c r="L29" t="s">
        <v>124</v>
      </c>
      <c r="M29" t="s">
        <v>124</v>
      </c>
      <c r="N29" t="s">
        <v>124</v>
      </c>
      <c r="O29" t="s">
        <v>125</v>
      </c>
      <c r="Q29">
        <v>11.6</v>
      </c>
      <c r="R29">
        <v>18</v>
      </c>
      <c r="S29">
        <v>43</v>
      </c>
      <c r="T29">
        <v>3</v>
      </c>
    </row>
    <row r="30" spans="1:20">
      <c r="A30" t="s">
        <v>121</v>
      </c>
      <c r="B30" s="25">
        <v>44162</v>
      </c>
      <c r="C30">
        <v>2020</v>
      </c>
      <c r="D30" t="s">
        <v>136</v>
      </c>
      <c r="E30" t="s">
        <v>123</v>
      </c>
      <c r="F30">
        <v>10</v>
      </c>
      <c r="G30">
        <v>1460127</v>
      </c>
      <c r="H30">
        <v>5124915</v>
      </c>
      <c r="I30" t="s">
        <v>132</v>
      </c>
      <c r="J30" s="17" t="s">
        <v>74</v>
      </c>
      <c r="K30">
        <v>1</v>
      </c>
      <c r="L30" t="s">
        <v>124</v>
      </c>
      <c r="M30" t="s">
        <v>124</v>
      </c>
      <c r="N30" t="s">
        <v>124</v>
      </c>
      <c r="O30" t="s">
        <v>125</v>
      </c>
      <c r="Q30">
        <v>11.6</v>
      </c>
      <c r="R30">
        <v>18</v>
      </c>
      <c r="S30">
        <v>43</v>
      </c>
      <c r="T30">
        <v>3</v>
      </c>
    </row>
    <row r="31" spans="1:20">
      <c r="A31" t="s">
        <v>121</v>
      </c>
      <c r="B31" s="25">
        <v>44162</v>
      </c>
      <c r="C31">
        <v>2020</v>
      </c>
      <c r="D31" t="s">
        <v>136</v>
      </c>
      <c r="E31" t="s">
        <v>123</v>
      </c>
      <c r="F31">
        <v>11</v>
      </c>
      <c r="G31">
        <v>1460495</v>
      </c>
      <c r="H31">
        <v>5123985</v>
      </c>
      <c r="I31" t="s">
        <v>142</v>
      </c>
      <c r="J31" t="s">
        <v>51</v>
      </c>
      <c r="K31">
        <v>2</v>
      </c>
      <c r="L31" t="s">
        <v>124</v>
      </c>
      <c r="M31" t="s">
        <v>124</v>
      </c>
      <c r="N31" t="s">
        <v>124</v>
      </c>
      <c r="O31" t="s">
        <v>125</v>
      </c>
      <c r="Q31">
        <v>11.6</v>
      </c>
      <c r="R31">
        <v>18</v>
      </c>
      <c r="S31">
        <v>43</v>
      </c>
      <c r="T31">
        <v>3</v>
      </c>
    </row>
    <row r="32" spans="1:20">
      <c r="A32" t="s">
        <v>121</v>
      </c>
      <c r="B32" s="25">
        <v>44162</v>
      </c>
      <c r="C32">
        <v>2020</v>
      </c>
      <c r="D32" t="s">
        <v>136</v>
      </c>
      <c r="E32" t="s">
        <v>123</v>
      </c>
      <c r="F32">
        <v>11</v>
      </c>
      <c r="G32">
        <v>1460495</v>
      </c>
      <c r="H32">
        <v>5123985</v>
      </c>
      <c r="I32" t="s">
        <v>130</v>
      </c>
      <c r="J32" t="s">
        <v>11</v>
      </c>
      <c r="K32">
        <v>1</v>
      </c>
      <c r="L32" t="s">
        <v>124</v>
      </c>
      <c r="M32" t="s">
        <v>124</v>
      </c>
      <c r="N32" t="s">
        <v>124</v>
      </c>
      <c r="O32" t="s">
        <v>125</v>
      </c>
      <c r="Q32">
        <v>11.6</v>
      </c>
      <c r="R32">
        <v>18</v>
      </c>
      <c r="S32">
        <v>43</v>
      </c>
      <c r="T32">
        <v>3</v>
      </c>
    </row>
    <row r="33" spans="1:20">
      <c r="A33" t="s">
        <v>121</v>
      </c>
      <c r="B33" s="25">
        <v>44162</v>
      </c>
      <c r="C33">
        <v>2020</v>
      </c>
      <c r="D33" t="s">
        <v>136</v>
      </c>
      <c r="E33" t="s">
        <v>123</v>
      </c>
      <c r="F33">
        <v>11</v>
      </c>
      <c r="G33">
        <v>1460495</v>
      </c>
      <c r="H33">
        <v>5123985</v>
      </c>
      <c r="I33" t="s">
        <v>140</v>
      </c>
      <c r="J33" s="17" t="s">
        <v>74</v>
      </c>
      <c r="K33">
        <v>1</v>
      </c>
      <c r="L33" t="s">
        <v>124</v>
      </c>
      <c r="M33" t="s">
        <v>124</v>
      </c>
      <c r="N33" t="s">
        <v>124</v>
      </c>
      <c r="O33" t="s">
        <v>125</v>
      </c>
      <c r="Q33">
        <v>11.6</v>
      </c>
      <c r="R33">
        <v>18</v>
      </c>
      <c r="S33">
        <v>43</v>
      </c>
      <c r="T33">
        <v>3</v>
      </c>
    </row>
    <row r="34" spans="1:20">
      <c r="A34" t="s">
        <v>121</v>
      </c>
      <c r="B34" s="25">
        <v>44162</v>
      </c>
      <c r="C34">
        <v>2020</v>
      </c>
      <c r="D34" t="s">
        <v>136</v>
      </c>
      <c r="E34" t="s">
        <v>123</v>
      </c>
      <c r="F34">
        <v>12</v>
      </c>
      <c r="G34">
        <v>1460860</v>
      </c>
      <c r="H34">
        <v>5123055</v>
      </c>
      <c r="I34" t="s">
        <v>143</v>
      </c>
      <c r="J34" t="s">
        <v>144</v>
      </c>
      <c r="K34">
        <v>4</v>
      </c>
      <c r="L34">
        <v>1461272</v>
      </c>
      <c r="M34">
        <v>5121960</v>
      </c>
      <c r="N34" t="s">
        <v>145</v>
      </c>
      <c r="O34" t="s">
        <v>125</v>
      </c>
      <c r="Q34">
        <v>11.6</v>
      </c>
      <c r="R34">
        <v>18</v>
      </c>
      <c r="S34">
        <v>43</v>
      </c>
      <c r="T34">
        <v>3</v>
      </c>
    </row>
    <row r="35" spans="1:20">
      <c r="A35" t="s">
        <v>121</v>
      </c>
      <c r="B35" s="25">
        <v>44162</v>
      </c>
      <c r="C35">
        <v>2020</v>
      </c>
      <c r="D35" t="s">
        <v>136</v>
      </c>
      <c r="E35" t="s">
        <v>123</v>
      </c>
      <c r="F35">
        <v>12</v>
      </c>
      <c r="G35">
        <v>1460860</v>
      </c>
      <c r="H35">
        <v>5123055</v>
      </c>
      <c r="I35" t="s">
        <v>131</v>
      </c>
      <c r="J35" s="12" t="s">
        <v>36</v>
      </c>
      <c r="K35">
        <v>4</v>
      </c>
      <c r="L35" t="s">
        <v>124</v>
      </c>
      <c r="M35" t="s">
        <v>124</v>
      </c>
      <c r="N35" t="s">
        <v>124</v>
      </c>
      <c r="O35" t="s">
        <v>125</v>
      </c>
      <c r="Q35">
        <v>11.6</v>
      </c>
      <c r="R35">
        <v>18</v>
      </c>
      <c r="S35">
        <v>43</v>
      </c>
      <c r="T35">
        <v>3</v>
      </c>
    </row>
    <row r="36" spans="1:20">
      <c r="A36" t="s">
        <v>121</v>
      </c>
      <c r="B36" s="25">
        <v>44162</v>
      </c>
      <c r="C36">
        <v>2020</v>
      </c>
      <c r="D36" t="s">
        <v>136</v>
      </c>
      <c r="E36" t="s">
        <v>123</v>
      </c>
      <c r="F36">
        <v>12</v>
      </c>
      <c r="G36">
        <v>1460860</v>
      </c>
      <c r="H36">
        <v>5123055</v>
      </c>
      <c r="I36" t="s">
        <v>127</v>
      </c>
      <c r="J36" s="12" t="s">
        <v>36</v>
      </c>
      <c r="K36">
        <v>1</v>
      </c>
      <c r="L36" t="s">
        <v>124</v>
      </c>
      <c r="M36" t="s">
        <v>124</v>
      </c>
      <c r="N36" t="s">
        <v>124</v>
      </c>
      <c r="O36" t="s">
        <v>125</v>
      </c>
      <c r="Q36">
        <v>11.6</v>
      </c>
      <c r="R36">
        <v>18</v>
      </c>
      <c r="S36">
        <v>43</v>
      </c>
      <c r="T36">
        <v>3</v>
      </c>
    </row>
    <row r="37" spans="1:20">
      <c r="A37" t="s">
        <v>121</v>
      </c>
      <c r="B37" s="25">
        <v>44162</v>
      </c>
      <c r="C37">
        <v>2020</v>
      </c>
      <c r="D37" t="s">
        <v>136</v>
      </c>
      <c r="E37" t="s">
        <v>123</v>
      </c>
      <c r="F37">
        <v>12</v>
      </c>
      <c r="G37">
        <v>1460860</v>
      </c>
      <c r="H37">
        <v>5123055</v>
      </c>
      <c r="I37" t="s">
        <v>142</v>
      </c>
      <c r="J37" t="s">
        <v>51</v>
      </c>
      <c r="K37">
        <v>1</v>
      </c>
      <c r="L37" t="s">
        <v>124</v>
      </c>
      <c r="M37" t="s">
        <v>124</v>
      </c>
      <c r="N37" t="s">
        <v>124</v>
      </c>
      <c r="O37" t="s">
        <v>125</v>
      </c>
      <c r="Q37">
        <v>11.6</v>
      </c>
      <c r="R37">
        <v>18</v>
      </c>
      <c r="S37">
        <v>43</v>
      </c>
      <c r="T37">
        <v>3</v>
      </c>
    </row>
    <row r="38" spans="1:20">
      <c r="A38" t="s">
        <v>121</v>
      </c>
      <c r="B38" s="25">
        <v>44162</v>
      </c>
      <c r="C38">
        <v>2020</v>
      </c>
      <c r="D38" t="s">
        <v>136</v>
      </c>
      <c r="E38" t="s">
        <v>123</v>
      </c>
      <c r="F38">
        <v>12</v>
      </c>
      <c r="G38">
        <v>1460860</v>
      </c>
      <c r="H38">
        <v>5123055</v>
      </c>
      <c r="I38" t="s">
        <v>138</v>
      </c>
      <c r="J38" t="s">
        <v>51</v>
      </c>
      <c r="K38">
        <v>4</v>
      </c>
      <c r="L38" t="s">
        <v>124</v>
      </c>
      <c r="M38" t="s">
        <v>124</v>
      </c>
      <c r="N38" t="s">
        <v>124</v>
      </c>
      <c r="O38" t="s">
        <v>125</v>
      </c>
      <c r="Q38">
        <v>11.6</v>
      </c>
      <c r="R38">
        <v>18</v>
      </c>
      <c r="S38">
        <v>43</v>
      </c>
      <c r="T38">
        <v>3</v>
      </c>
    </row>
    <row r="39" spans="1:20">
      <c r="A39" t="s">
        <v>121</v>
      </c>
      <c r="B39" s="25">
        <v>44162</v>
      </c>
      <c r="C39">
        <v>2020</v>
      </c>
      <c r="D39" t="s">
        <v>136</v>
      </c>
      <c r="E39" t="s">
        <v>123</v>
      </c>
      <c r="F39">
        <v>12</v>
      </c>
      <c r="G39">
        <v>1460860</v>
      </c>
      <c r="H39">
        <v>5123055</v>
      </c>
      <c r="I39" t="s">
        <v>146</v>
      </c>
      <c r="J39" t="s">
        <v>11</v>
      </c>
      <c r="K39">
        <v>1</v>
      </c>
      <c r="L39" t="s">
        <v>124</v>
      </c>
      <c r="M39" t="s">
        <v>124</v>
      </c>
      <c r="N39" t="s">
        <v>124</v>
      </c>
      <c r="O39" t="s">
        <v>125</v>
      </c>
      <c r="Q39">
        <v>11.6</v>
      </c>
      <c r="R39">
        <v>18</v>
      </c>
      <c r="S39">
        <v>43</v>
      </c>
      <c r="T39">
        <v>3</v>
      </c>
    </row>
    <row r="40" spans="1:20">
      <c r="A40" t="s">
        <v>121</v>
      </c>
      <c r="B40" s="25">
        <v>44162</v>
      </c>
      <c r="C40">
        <v>2020</v>
      </c>
      <c r="D40" t="s">
        <v>136</v>
      </c>
      <c r="E40" t="s">
        <v>123</v>
      </c>
      <c r="F40">
        <v>12</v>
      </c>
      <c r="G40">
        <v>1460860</v>
      </c>
      <c r="H40">
        <v>5123055</v>
      </c>
      <c r="I40" t="s">
        <v>130</v>
      </c>
      <c r="J40" s="8" t="s">
        <v>11</v>
      </c>
      <c r="K40">
        <v>1</v>
      </c>
      <c r="L40" t="s">
        <v>124</v>
      </c>
      <c r="M40" t="s">
        <v>124</v>
      </c>
      <c r="N40" t="s">
        <v>124</v>
      </c>
      <c r="O40" t="s">
        <v>125</v>
      </c>
      <c r="Q40">
        <v>11.6</v>
      </c>
      <c r="R40">
        <v>18</v>
      </c>
      <c r="S40">
        <v>43</v>
      </c>
      <c r="T40">
        <v>3</v>
      </c>
    </row>
    <row r="41" spans="1:20">
      <c r="A41" t="s">
        <v>121</v>
      </c>
      <c r="B41" s="25">
        <v>44162</v>
      </c>
      <c r="C41">
        <v>2020</v>
      </c>
      <c r="D41" t="s">
        <v>136</v>
      </c>
      <c r="E41" t="s">
        <v>123</v>
      </c>
      <c r="F41">
        <v>12</v>
      </c>
      <c r="G41">
        <v>1460860</v>
      </c>
      <c r="H41">
        <v>5123055</v>
      </c>
      <c r="I41" t="s">
        <v>147</v>
      </c>
      <c r="J41" t="s">
        <v>11</v>
      </c>
      <c r="K41">
        <v>1</v>
      </c>
      <c r="L41" t="s">
        <v>124</v>
      </c>
      <c r="M41" t="s">
        <v>124</v>
      </c>
      <c r="N41" t="s">
        <v>124</v>
      </c>
      <c r="O41" t="s">
        <v>125</v>
      </c>
      <c r="Q41">
        <v>11.6</v>
      </c>
      <c r="R41">
        <v>18</v>
      </c>
      <c r="S41">
        <v>43</v>
      </c>
      <c r="T41">
        <v>3</v>
      </c>
    </row>
    <row r="42" spans="1:20">
      <c r="A42" t="s">
        <v>121</v>
      </c>
      <c r="B42" s="25">
        <v>44162</v>
      </c>
      <c r="C42">
        <v>2020</v>
      </c>
      <c r="D42" t="s">
        <v>148</v>
      </c>
      <c r="E42" t="s">
        <v>123</v>
      </c>
      <c r="F42">
        <v>13</v>
      </c>
      <c r="G42">
        <v>1461111</v>
      </c>
      <c r="H42">
        <v>5122093</v>
      </c>
      <c r="I42" t="s">
        <v>146</v>
      </c>
      <c r="J42" s="8" t="s">
        <v>11</v>
      </c>
      <c r="K42">
        <v>2</v>
      </c>
      <c r="L42" t="s">
        <v>124</v>
      </c>
      <c r="M42" t="s">
        <v>124</v>
      </c>
      <c r="N42" t="s">
        <v>124</v>
      </c>
      <c r="O42" t="s">
        <v>125</v>
      </c>
      <c r="Q42">
        <v>11.6</v>
      </c>
      <c r="R42">
        <v>18</v>
      </c>
      <c r="S42">
        <v>43</v>
      </c>
      <c r="T42">
        <v>2</v>
      </c>
    </row>
    <row r="43" spans="1:20">
      <c r="A43" t="s">
        <v>121</v>
      </c>
      <c r="B43" s="25">
        <v>44162</v>
      </c>
      <c r="C43">
        <v>2020</v>
      </c>
      <c r="D43" t="s">
        <v>148</v>
      </c>
      <c r="E43" t="s">
        <v>123</v>
      </c>
      <c r="F43">
        <v>13</v>
      </c>
      <c r="G43">
        <v>1461111</v>
      </c>
      <c r="H43">
        <v>5122093</v>
      </c>
      <c r="I43" t="s">
        <v>149</v>
      </c>
      <c r="J43" s="17" t="s">
        <v>74</v>
      </c>
      <c r="K43">
        <v>1</v>
      </c>
      <c r="L43" t="s">
        <v>124</v>
      </c>
      <c r="M43" t="s">
        <v>124</v>
      </c>
      <c r="N43" t="s">
        <v>124</v>
      </c>
      <c r="O43" t="s">
        <v>125</v>
      </c>
      <c r="Q43">
        <v>11.6</v>
      </c>
      <c r="R43">
        <v>18</v>
      </c>
      <c r="S43">
        <v>43</v>
      </c>
      <c r="T43">
        <v>2</v>
      </c>
    </row>
    <row r="44" spans="1:20">
      <c r="A44" t="s">
        <v>121</v>
      </c>
      <c r="B44" s="25">
        <v>44162</v>
      </c>
      <c r="C44">
        <v>2020</v>
      </c>
      <c r="D44" t="s">
        <v>148</v>
      </c>
      <c r="E44" t="s">
        <v>123</v>
      </c>
      <c r="F44">
        <v>13</v>
      </c>
      <c r="G44">
        <v>1461111</v>
      </c>
      <c r="H44">
        <v>5122093</v>
      </c>
      <c r="I44" t="s">
        <v>150</v>
      </c>
      <c r="J44" s="17" t="s">
        <v>74</v>
      </c>
      <c r="K44">
        <v>2</v>
      </c>
      <c r="L44" t="s">
        <v>124</v>
      </c>
      <c r="M44" t="s">
        <v>124</v>
      </c>
      <c r="N44" t="s">
        <v>124</v>
      </c>
      <c r="O44" t="s">
        <v>125</v>
      </c>
      <c r="Q44">
        <v>11.6</v>
      </c>
      <c r="R44">
        <v>18</v>
      </c>
      <c r="S44">
        <v>43</v>
      </c>
      <c r="T44">
        <v>2</v>
      </c>
    </row>
    <row r="45" spans="1:20">
      <c r="A45" t="s">
        <v>121</v>
      </c>
      <c r="B45" s="25">
        <v>44162</v>
      </c>
      <c r="C45">
        <v>2020</v>
      </c>
      <c r="D45" t="s">
        <v>148</v>
      </c>
      <c r="E45" t="s">
        <v>123</v>
      </c>
      <c r="F45">
        <v>14</v>
      </c>
      <c r="G45">
        <v>1461700</v>
      </c>
      <c r="H45">
        <v>5121291</v>
      </c>
      <c r="I45" t="s">
        <v>143</v>
      </c>
      <c r="J45" s="8" t="s">
        <v>11</v>
      </c>
      <c r="K45">
        <v>3</v>
      </c>
      <c r="L45" t="s">
        <v>124</v>
      </c>
      <c r="M45" t="s">
        <v>124</v>
      </c>
      <c r="N45" t="s">
        <v>124</v>
      </c>
      <c r="O45" t="s">
        <v>125</v>
      </c>
      <c r="Q45">
        <v>11.6</v>
      </c>
      <c r="R45">
        <v>18</v>
      </c>
      <c r="S45">
        <v>43</v>
      </c>
      <c r="T45">
        <v>2</v>
      </c>
    </row>
    <row r="46" spans="1:20">
      <c r="A46" t="s">
        <v>121</v>
      </c>
      <c r="B46" s="25">
        <v>44162</v>
      </c>
      <c r="C46">
        <v>2020</v>
      </c>
      <c r="D46" t="s">
        <v>148</v>
      </c>
      <c r="E46" t="s">
        <v>123</v>
      </c>
      <c r="F46">
        <v>14</v>
      </c>
      <c r="G46">
        <v>1461700</v>
      </c>
      <c r="H46">
        <v>5121291</v>
      </c>
      <c r="I46" t="s">
        <v>131</v>
      </c>
      <c r="J46" t="s">
        <v>36</v>
      </c>
      <c r="K46">
        <v>2</v>
      </c>
      <c r="L46" t="s">
        <v>124</v>
      </c>
      <c r="M46" t="s">
        <v>124</v>
      </c>
      <c r="N46" t="s">
        <v>124</v>
      </c>
      <c r="O46" t="s">
        <v>125</v>
      </c>
      <c r="Q46">
        <v>11.6</v>
      </c>
      <c r="R46">
        <v>18</v>
      </c>
      <c r="S46">
        <v>43</v>
      </c>
      <c r="T46">
        <v>2</v>
      </c>
    </row>
    <row r="47" spans="1:20">
      <c r="A47" t="s">
        <v>121</v>
      </c>
      <c r="B47" s="25">
        <v>44162</v>
      </c>
      <c r="C47">
        <v>2020</v>
      </c>
      <c r="D47" t="s">
        <v>148</v>
      </c>
      <c r="E47" t="s">
        <v>123</v>
      </c>
      <c r="F47">
        <v>14</v>
      </c>
      <c r="G47">
        <v>1461700</v>
      </c>
      <c r="H47">
        <v>5121291</v>
      </c>
      <c r="I47" t="s">
        <v>127</v>
      </c>
      <c r="J47" s="12" t="s">
        <v>36</v>
      </c>
      <c r="K47">
        <v>2</v>
      </c>
      <c r="L47" t="s">
        <v>124</v>
      </c>
      <c r="M47" t="s">
        <v>124</v>
      </c>
      <c r="N47" t="s">
        <v>124</v>
      </c>
      <c r="O47" t="s">
        <v>125</v>
      </c>
      <c r="Q47">
        <v>11.6</v>
      </c>
      <c r="R47">
        <v>18</v>
      </c>
      <c r="S47">
        <v>43</v>
      </c>
      <c r="T47">
        <v>2</v>
      </c>
    </row>
    <row r="48" spans="1:20">
      <c r="A48" t="s">
        <v>121</v>
      </c>
      <c r="B48" s="25">
        <v>44162</v>
      </c>
      <c r="C48">
        <v>2020</v>
      </c>
      <c r="D48" t="s">
        <v>148</v>
      </c>
      <c r="E48" t="s">
        <v>123</v>
      </c>
      <c r="F48">
        <v>14</v>
      </c>
      <c r="G48">
        <v>1461700</v>
      </c>
      <c r="H48">
        <v>5121291</v>
      </c>
      <c r="I48" t="s">
        <v>129</v>
      </c>
      <c r="J48" t="s">
        <v>51</v>
      </c>
      <c r="K48">
        <v>2</v>
      </c>
      <c r="L48" t="s">
        <v>124</v>
      </c>
      <c r="M48" t="s">
        <v>124</v>
      </c>
      <c r="N48" t="s">
        <v>124</v>
      </c>
      <c r="O48" t="s">
        <v>125</v>
      </c>
      <c r="Q48">
        <v>11.6</v>
      </c>
      <c r="R48">
        <v>18</v>
      </c>
      <c r="S48">
        <v>43</v>
      </c>
      <c r="T48">
        <v>2</v>
      </c>
    </row>
    <row r="49" spans="1:20">
      <c r="A49" t="s">
        <v>121</v>
      </c>
      <c r="B49" s="25">
        <v>44162</v>
      </c>
      <c r="C49">
        <v>2020</v>
      </c>
      <c r="D49" t="s">
        <v>148</v>
      </c>
      <c r="E49" t="s">
        <v>123</v>
      </c>
      <c r="F49">
        <v>15</v>
      </c>
      <c r="G49">
        <v>1462186</v>
      </c>
      <c r="H49">
        <v>5120427</v>
      </c>
      <c r="I49" t="s">
        <v>127</v>
      </c>
      <c r="J49" s="12" t="s">
        <v>36</v>
      </c>
      <c r="K49">
        <v>3</v>
      </c>
      <c r="L49" t="s">
        <v>124</v>
      </c>
      <c r="M49" t="s">
        <v>124</v>
      </c>
      <c r="N49" t="s">
        <v>124</v>
      </c>
      <c r="O49" t="s">
        <v>125</v>
      </c>
      <c r="Q49">
        <v>11.6</v>
      </c>
      <c r="R49">
        <v>18</v>
      </c>
      <c r="S49">
        <v>43</v>
      </c>
      <c r="T49">
        <v>2</v>
      </c>
    </row>
    <row r="50" spans="1:20">
      <c r="A50" t="s">
        <v>121</v>
      </c>
      <c r="B50" s="25">
        <v>44162</v>
      </c>
      <c r="C50">
        <v>2020</v>
      </c>
      <c r="D50" t="s">
        <v>148</v>
      </c>
      <c r="E50" t="s">
        <v>123</v>
      </c>
      <c r="F50">
        <v>15</v>
      </c>
      <c r="G50">
        <v>1462186</v>
      </c>
      <c r="H50">
        <v>5120427</v>
      </c>
      <c r="I50" t="s">
        <v>129</v>
      </c>
      <c r="J50" t="s">
        <v>51</v>
      </c>
      <c r="K50">
        <v>2</v>
      </c>
      <c r="L50" t="s">
        <v>124</v>
      </c>
      <c r="M50" t="s">
        <v>124</v>
      </c>
      <c r="N50" t="s">
        <v>124</v>
      </c>
      <c r="O50" t="s">
        <v>125</v>
      </c>
      <c r="Q50">
        <v>11.6</v>
      </c>
      <c r="R50">
        <v>18</v>
      </c>
      <c r="S50">
        <v>43</v>
      </c>
      <c r="T50">
        <v>2</v>
      </c>
    </row>
    <row r="51" spans="1:20">
      <c r="A51" t="s">
        <v>121</v>
      </c>
      <c r="B51" s="25">
        <v>44162</v>
      </c>
      <c r="C51">
        <v>2020</v>
      </c>
      <c r="D51" t="s">
        <v>148</v>
      </c>
      <c r="E51" t="s">
        <v>123</v>
      </c>
      <c r="F51">
        <v>16</v>
      </c>
      <c r="G51">
        <v>1462428</v>
      </c>
      <c r="H51">
        <v>5119458</v>
      </c>
      <c r="I51" t="s">
        <v>127</v>
      </c>
      <c r="J51" s="12" t="s">
        <v>36</v>
      </c>
      <c r="K51">
        <v>3</v>
      </c>
      <c r="L51" t="s">
        <v>124</v>
      </c>
      <c r="M51" t="s">
        <v>124</v>
      </c>
      <c r="N51" t="s">
        <v>124</v>
      </c>
      <c r="O51" t="s">
        <v>125</v>
      </c>
      <c r="Q51">
        <v>11.6</v>
      </c>
      <c r="R51">
        <v>18</v>
      </c>
      <c r="S51">
        <v>43</v>
      </c>
      <c r="T51">
        <v>2</v>
      </c>
    </row>
    <row r="52" spans="1:20">
      <c r="A52" t="s">
        <v>121</v>
      </c>
      <c r="B52" s="25">
        <v>44162</v>
      </c>
      <c r="C52">
        <v>2020</v>
      </c>
      <c r="D52" t="s">
        <v>148</v>
      </c>
      <c r="E52" t="s">
        <v>123</v>
      </c>
      <c r="F52">
        <v>17</v>
      </c>
      <c r="G52">
        <v>1462640</v>
      </c>
      <c r="H52">
        <v>5118481</v>
      </c>
      <c r="I52" t="s">
        <v>143</v>
      </c>
      <c r="J52" s="8" t="s">
        <v>11</v>
      </c>
      <c r="K52">
        <v>3</v>
      </c>
      <c r="L52" t="s">
        <v>124</v>
      </c>
      <c r="M52" t="s">
        <v>124</v>
      </c>
      <c r="N52" t="s">
        <v>124</v>
      </c>
      <c r="O52" t="s">
        <v>125</v>
      </c>
      <c r="Q52">
        <v>11.6</v>
      </c>
      <c r="R52">
        <v>18</v>
      </c>
      <c r="S52">
        <v>43</v>
      </c>
      <c r="T52">
        <v>2</v>
      </c>
    </row>
    <row r="53" spans="1:20">
      <c r="A53" t="s">
        <v>121</v>
      </c>
      <c r="B53" s="25">
        <v>44162</v>
      </c>
      <c r="C53">
        <v>2020</v>
      </c>
      <c r="D53" t="s">
        <v>148</v>
      </c>
      <c r="E53" t="s">
        <v>123</v>
      </c>
      <c r="F53">
        <v>17</v>
      </c>
      <c r="G53">
        <v>1462640</v>
      </c>
      <c r="H53">
        <v>5118481</v>
      </c>
      <c r="I53" t="s">
        <v>131</v>
      </c>
      <c r="J53" s="12" t="s">
        <v>36</v>
      </c>
      <c r="K53">
        <v>2</v>
      </c>
      <c r="L53" t="s">
        <v>124</v>
      </c>
      <c r="M53" t="s">
        <v>124</v>
      </c>
      <c r="N53" t="s">
        <v>124</v>
      </c>
      <c r="O53" t="s">
        <v>125</v>
      </c>
      <c r="Q53">
        <v>11.6</v>
      </c>
      <c r="R53">
        <v>18</v>
      </c>
      <c r="S53">
        <v>43</v>
      </c>
      <c r="T53">
        <v>2</v>
      </c>
    </row>
    <row r="54" spans="1:20">
      <c r="A54" t="s">
        <v>121</v>
      </c>
      <c r="B54" s="25">
        <v>44162</v>
      </c>
      <c r="C54">
        <v>2020</v>
      </c>
      <c r="D54" t="s">
        <v>148</v>
      </c>
      <c r="E54" t="s">
        <v>123</v>
      </c>
      <c r="F54">
        <v>17</v>
      </c>
      <c r="G54">
        <v>1462640</v>
      </c>
      <c r="H54">
        <v>5118481</v>
      </c>
      <c r="I54" t="s">
        <v>129</v>
      </c>
      <c r="J54" t="s">
        <v>51</v>
      </c>
      <c r="K54">
        <v>2</v>
      </c>
      <c r="L54" t="s">
        <v>124</v>
      </c>
      <c r="M54" t="s">
        <v>124</v>
      </c>
      <c r="N54" t="s">
        <v>124</v>
      </c>
      <c r="O54" t="s">
        <v>125</v>
      </c>
      <c r="Q54">
        <v>11.6</v>
      </c>
      <c r="R54">
        <v>18</v>
      </c>
      <c r="S54">
        <v>43</v>
      </c>
      <c r="T54">
        <v>2</v>
      </c>
    </row>
    <row r="55" spans="1:20">
      <c r="A55" t="s">
        <v>121</v>
      </c>
      <c r="B55" s="25">
        <v>44162</v>
      </c>
      <c r="C55">
        <v>2020</v>
      </c>
      <c r="D55" t="s">
        <v>148</v>
      </c>
      <c r="E55" t="s">
        <v>123</v>
      </c>
      <c r="F55">
        <v>17</v>
      </c>
      <c r="G55">
        <v>1462640</v>
      </c>
      <c r="H55">
        <v>5118481</v>
      </c>
      <c r="I55" t="s">
        <v>147</v>
      </c>
      <c r="J55" s="8" t="s">
        <v>11</v>
      </c>
      <c r="K55">
        <v>2</v>
      </c>
      <c r="L55" t="s">
        <v>124</v>
      </c>
      <c r="M55" t="s">
        <v>124</v>
      </c>
      <c r="N55" t="s">
        <v>124</v>
      </c>
      <c r="O55" t="s">
        <v>125</v>
      </c>
      <c r="Q55">
        <v>11.6</v>
      </c>
      <c r="R55">
        <v>18</v>
      </c>
      <c r="S55">
        <v>43</v>
      </c>
      <c r="T55">
        <v>2</v>
      </c>
    </row>
    <row r="56" spans="1:20">
      <c r="A56" t="s">
        <v>121</v>
      </c>
      <c r="B56" s="25">
        <v>44162</v>
      </c>
      <c r="C56">
        <v>2020</v>
      </c>
      <c r="D56" t="s">
        <v>151</v>
      </c>
      <c r="E56" t="s">
        <v>123</v>
      </c>
      <c r="F56">
        <v>18</v>
      </c>
      <c r="G56">
        <v>1462835</v>
      </c>
      <c r="H56">
        <v>5117500</v>
      </c>
      <c r="I56" t="s">
        <v>146</v>
      </c>
      <c r="J56" t="s">
        <v>144</v>
      </c>
      <c r="K56">
        <v>1</v>
      </c>
      <c r="L56" t="s">
        <v>124</v>
      </c>
      <c r="M56" t="s">
        <v>124</v>
      </c>
      <c r="N56" t="s">
        <v>124</v>
      </c>
      <c r="O56" t="s">
        <v>125</v>
      </c>
      <c r="Q56">
        <v>11.6</v>
      </c>
      <c r="R56">
        <v>18</v>
      </c>
      <c r="S56">
        <v>43</v>
      </c>
      <c r="T56">
        <v>2</v>
      </c>
    </row>
    <row r="57" spans="1:20">
      <c r="A57" t="s">
        <v>121</v>
      </c>
      <c r="B57" s="25">
        <v>44162</v>
      </c>
      <c r="C57">
        <v>2020</v>
      </c>
      <c r="D57" t="s">
        <v>151</v>
      </c>
      <c r="E57" t="s">
        <v>123</v>
      </c>
      <c r="F57">
        <v>18</v>
      </c>
      <c r="G57">
        <v>1462835</v>
      </c>
      <c r="H57">
        <v>5117500</v>
      </c>
      <c r="I57" t="s">
        <v>147</v>
      </c>
      <c r="J57" s="8" t="s">
        <v>11</v>
      </c>
      <c r="K57">
        <v>11</v>
      </c>
      <c r="L57" t="s">
        <v>124</v>
      </c>
      <c r="M57" t="s">
        <v>124</v>
      </c>
      <c r="N57" t="s">
        <v>124</v>
      </c>
      <c r="O57" t="s">
        <v>125</v>
      </c>
      <c r="Q57">
        <v>11.6</v>
      </c>
      <c r="R57">
        <v>18</v>
      </c>
      <c r="S57">
        <v>43</v>
      </c>
      <c r="T57">
        <v>2</v>
      </c>
    </row>
    <row r="58" spans="1:20">
      <c r="A58" t="s">
        <v>121</v>
      </c>
      <c r="B58" s="25">
        <v>44162</v>
      </c>
      <c r="C58">
        <v>2020</v>
      </c>
      <c r="D58" t="s">
        <v>151</v>
      </c>
      <c r="E58" t="s">
        <v>123</v>
      </c>
      <c r="F58">
        <v>19</v>
      </c>
      <c r="G58">
        <v>1463063</v>
      </c>
      <c r="H58">
        <v>5116526</v>
      </c>
      <c r="I58" t="s">
        <v>143</v>
      </c>
      <c r="J58" s="8" t="s">
        <v>11</v>
      </c>
      <c r="K58">
        <v>1</v>
      </c>
      <c r="L58" t="s">
        <v>124</v>
      </c>
      <c r="M58" t="s">
        <v>124</v>
      </c>
      <c r="N58" t="s">
        <v>124</v>
      </c>
      <c r="O58" t="s">
        <v>125</v>
      </c>
      <c r="Q58">
        <v>11.6</v>
      </c>
      <c r="R58">
        <v>18</v>
      </c>
      <c r="S58">
        <v>43</v>
      </c>
      <c r="T58">
        <v>2</v>
      </c>
    </row>
    <row r="59" spans="1:20">
      <c r="A59" t="s">
        <v>121</v>
      </c>
      <c r="B59" s="25">
        <v>44162</v>
      </c>
      <c r="C59">
        <v>2020</v>
      </c>
      <c r="D59" t="s">
        <v>151</v>
      </c>
      <c r="E59" t="s">
        <v>123</v>
      </c>
      <c r="F59">
        <v>19</v>
      </c>
      <c r="G59">
        <v>1463063</v>
      </c>
      <c r="H59">
        <v>5116526</v>
      </c>
      <c r="I59" t="s">
        <v>131</v>
      </c>
      <c r="J59" s="12" t="s">
        <v>36</v>
      </c>
      <c r="K59">
        <v>3</v>
      </c>
      <c r="L59" t="s">
        <v>124</v>
      </c>
      <c r="M59" t="s">
        <v>124</v>
      </c>
      <c r="N59" t="s">
        <v>124</v>
      </c>
      <c r="O59" t="s">
        <v>125</v>
      </c>
      <c r="Q59">
        <v>11.6</v>
      </c>
      <c r="R59">
        <v>18</v>
      </c>
      <c r="S59">
        <v>43</v>
      </c>
      <c r="T59">
        <v>2</v>
      </c>
    </row>
    <row r="60" spans="1:20">
      <c r="A60" t="s">
        <v>121</v>
      </c>
      <c r="B60" s="25">
        <v>44162</v>
      </c>
      <c r="C60">
        <v>2020</v>
      </c>
      <c r="D60" t="s">
        <v>151</v>
      </c>
      <c r="E60" t="s">
        <v>123</v>
      </c>
      <c r="F60">
        <v>19</v>
      </c>
      <c r="G60">
        <v>1463063</v>
      </c>
      <c r="H60">
        <v>5116526</v>
      </c>
      <c r="I60" t="s">
        <v>127</v>
      </c>
      <c r="J60" s="12" t="s">
        <v>36</v>
      </c>
      <c r="K60">
        <v>35</v>
      </c>
      <c r="L60" t="s">
        <v>124</v>
      </c>
      <c r="M60" t="s">
        <v>124</v>
      </c>
      <c r="N60" t="s">
        <v>124</v>
      </c>
      <c r="O60" t="s">
        <v>125</v>
      </c>
      <c r="Q60">
        <v>11.6</v>
      </c>
      <c r="R60">
        <v>18</v>
      </c>
      <c r="S60">
        <v>43</v>
      </c>
      <c r="T60">
        <v>2</v>
      </c>
    </row>
    <row r="61" spans="1:20">
      <c r="A61" t="s">
        <v>121</v>
      </c>
      <c r="B61" s="25">
        <v>44162</v>
      </c>
      <c r="C61">
        <v>2020</v>
      </c>
      <c r="D61" t="s">
        <v>151</v>
      </c>
      <c r="E61" t="s">
        <v>123</v>
      </c>
      <c r="F61">
        <v>19</v>
      </c>
      <c r="G61">
        <v>1463063</v>
      </c>
      <c r="H61">
        <v>5116526</v>
      </c>
      <c r="I61" t="s">
        <v>147</v>
      </c>
      <c r="J61" s="8" t="s">
        <v>11</v>
      </c>
      <c r="K61">
        <v>19</v>
      </c>
      <c r="L61" t="s">
        <v>124</v>
      </c>
      <c r="M61" t="s">
        <v>124</v>
      </c>
      <c r="N61" t="s">
        <v>124</v>
      </c>
      <c r="O61" t="s">
        <v>125</v>
      </c>
      <c r="Q61">
        <v>11.6</v>
      </c>
      <c r="R61">
        <v>18</v>
      </c>
      <c r="S61">
        <v>43</v>
      </c>
      <c r="T61">
        <v>2</v>
      </c>
    </row>
    <row r="62" spans="1:20">
      <c r="A62" t="s">
        <v>121</v>
      </c>
      <c r="B62" s="25">
        <v>44162</v>
      </c>
      <c r="C62">
        <v>2020</v>
      </c>
      <c r="D62" t="s">
        <v>151</v>
      </c>
      <c r="E62" t="s">
        <v>123</v>
      </c>
      <c r="F62">
        <v>20</v>
      </c>
      <c r="G62">
        <v>1463166</v>
      </c>
      <c r="H62">
        <v>5115541</v>
      </c>
      <c r="I62" t="s">
        <v>131</v>
      </c>
      <c r="J62" s="12" t="s">
        <v>36</v>
      </c>
      <c r="K62">
        <v>46</v>
      </c>
      <c r="L62" t="s">
        <v>152</v>
      </c>
      <c r="M62" t="s">
        <v>153</v>
      </c>
      <c r="O62" t="s">
        <v>125</v>
      </c>
      <c r="Q62">
        <v>11.6</v>
      </c>
      <c r="R62">
        <v>18</v>
      </c>
      <c r="S62">
        <v>43</v>
      </c>
      <c r="T62">
        <v>2</v>
      </c>
    </row>
    <row r="63" spans="1:20">
      <c r="A63" t="s">
        <v>121</v>
      </c>
      <c r="B63" s="25">
        <v>44162</v>
      </c>
      <c r="C63">
        <v>2020</v>
      </c>
      <c r="D63" t="s">
        <v>151</v>
      </c>
      <c r="E63" t="s">
        <v>123</v>
      </c>
      <c r="F63">
        <v>20</v>
      </c>
      <c r="G63">
        <v>1463166</v>
      </c>
      <c r="H63">
        <v>5115541</v>
      </c>
      <c r="I63" t="s">
        <v>146</v>
      </c>
      <c r="J63" s="8" t="s">
        <v>11</v>
      </c>
      <c r="K63">
        <v>1</v>
      </c>
      <c r="L63" t="s">
        <v>124</v>
      </c>
      <c r="M63" t="s">
        <v>124</v>
      </c>
      <c r="N63" t="s">
        <v>124</v>
      </c>
      <c r="O63" t="s">
        <v>125</v>
      </c>
      <c r="Q63">
        <v>11.6</v>
      </c>
      <c r="R63">
        <v>18</v>
      </c>
      <c r="S63">
        <v>43</v>
      </c>
      <c r="T63">
        <v>2</v>
      </c>
    </row>
    <row r="64" spans="1:20">
      <c r="A64" t="s">
        <v>121</v>
      </c>
      <c r="B64" s="25">
        <v>44162</v>
      </c>
      <c r="C64">
        <v>2020</v>
      </c>
      <c r="D64" t="s">
        <v>151</v>
      </c>
      <c r="E64" t="s">
        <v>123</v>
      </c>
      <c r="F64">
        <v>20</v>
      </c>
      <c r="G64">
        <v>1463166</v>
      </c>
      <c r="H64">
        <v>5115541</v>
      </c>
      <c r="I64" t="s">
        <v>147</v>
      </c>
      <c r="J64" s="8" t="s">
        <v>11</v>
      </c>
      <c r="K64">
        <v>12</v>
      </c>
      <c r="L64" t="s">
        <v>124</v>
      </c>
      <c r="M64" t="s">
        <v>124</v>
      </c>
      <c r="N64" t="s">
        <v>124</v>
      </c>
      <c r="O64" t="s">
        <v>125</v>
      </c>
      <c r="Q64">
        <v>11.6</v>
      </c>
      <c r="R64">
        <v>18</v>
      </c>
      <c r="S64">
        <v>43</v>
      </c>
      <c r="T64">
        <v>2</v>
      </c>
    </row>
    <row r="65" spans="1:20">
      <c r="A65" t="s">
        <v>121</v>
      </c>
      <c r="B65" s="25">
        <v>44162</v>
      </c>
      <c r="C65">
        <v>2020</v>
      </c>
      <c r="D65" t="s">
        <v>151</v>
      </c>
      <c r="E65" t="s">
        <v>123</v>
      </c>
      <c r="F65">
        <v>21</v>
      </c>
      <c r="G65">
        <v>1463225</v>
      </c>
      <c r="H65">
        <v>5114551</v>
      </c>
      <c r="I65" t="s">
        <v>131</v>
      </c>
      <c r="J65" t="s">
        <v>36</v>
      </c>
      <c r="K65">
        <v>11</v>
      </c>
      <c r="L65" t="s">
        <v>124</v>
      </c>
      <c r="M65" t="s">
        <v>124</v>
      </c>
      <c r="N65" t="s">
        <v>124</v>
      </c>
      <c r="O65" t="s">
        <v>125</v>
      </c>
      <c r="Q65">
        <v>11.6</v>
      </c>
      <c r="R65">
        <v>18</v>
      </c>
      <c r="S65">
        <v>43</v>
      </c>
      <c r="T65">
        <v>2</v>
      </c>
    </row>
    <row r="66" spans="1:20">
      <c r="A66" t="s">
        <v>121</v>
      </c>
      <c r="B66" s="25">
        <v>44162</v>
      </c>
      <c r="C66">
        <v>2020</v>
      </c>
      <c r="D66" t="s">
        <v>151</v>
      </c>
      <c r="E66" t="s">
        <v>123</v>
      </c>
      <c r="F66">
        <v>21</v>
      </c>
      <c r="G66">
        <v>1463225</v>
      </c>
      <c r="H66">
        <v>5114551</v>
      </c>
      <c r="I66" t="s">
        <v>129</v>
      </c>
      <c r="J66" t="s">
        <v>51</v>
      </c>
      <c r="K66">
        <v>10</v>
      </c>
      <c r="L66" t="s">
        <v>124</v>
      </c>
      <c r="M66" t="s">
        <v>124</v>
      </c>
      <c r="N66" t="s">
        <v>124</v>
      </c>
      <c r="O66" t="s">
        <v>125</v>
      </c>
      <c r="Q66">
        <v>11.6</v>
      </c>
      <c r="R66">
        <v>18</v>
      </c>
      <c r="S66">
        <v>43</v>
      </c>
      <c r="T66">
        <v>2</v>
      </c>
    </row>
    <row r="67" spans="1:20">
      <c r="A67" t="s">
        <v>121</v>
      </c>
      <c r="B67" s="25">
        <v>44162</v>
      </c>
      <c r="C67">
        <v>2020</v>
      </c>
      <c r="D67" t="s">
        <v>151</v>
      </c>
      <c r="E67" t="s">
        <v>123</v>
      </c>
      <c r="F67">
        <v>21</v>
      </c>
      <c r="G67">
        <v>1463225</v>
      </c>
      <c r="H67">
        <v>5114551</v>
      </c>
      <c r="I67" t="s">
        <v>154</v>
      </c>
      <c r="J67" s="8" t="s">
        <v>11</v>
      </c>
      <c r="K67">
        <v>3</v>
      </c>
      <c r="L67" t="s">
        <v>124</v>
      </c>
      <c r="M67" t="s">
        <v>124</v>
      </c>
      <c r="N67" t="s">
        <v>124</v>
      </c>
      <c r="O67" t="s">
        <v>125</v>
      </c>
      <c r="Q67">
        <v>11.6</v>
      </c>
      <c r="R67">
        <v>18</v>
      </c>
      <c r="S67">
        <v>43</v>
      </c>
      <c r="T67">
        <v>2</v>
      </c>
    </row>
    <row r="68" spans="1:20">
      <c r="A68" t="s">
        <v>121</v>
      </c>
      <c r="B68" s="25">
        <v>44162</v>
      </c>
      <c r="C68">
        <v>2020</v>
      </c>
      <c r="D68" t="s">
        <v>151</v>
      </c>
      <c r="E68" t="s">
        <v>123</v>
      </c>
      <c r="F68">
        <v>21</v>
      </c>
      <c r="G68">
        <v>1463225</v>
      </c>
      <c r="H68">
        <v>5114551</v>
      </c>
      <c r="I68" t="s">
        <v>147</v>
      </c>
      <c r="J68" s="8" t="s">
        <v>11</v>
      </c>
      <c r="K68">
        <v>5</v>
      </c>
      <c r="L68" t="s">
        <v>124</v>
      </c>
      <c r="M68" t="s">
        <v>124</v>
      </c>
      <c r="N68" t="s">
        <v>124</v>
      </c>
      <c r="O68" t="s">
        <v>125</v>
      </c>
      <c r="Q68">
        <v>11.6</v>
      </c>
      <c r="R68">
        <v>18</v>
      </c>
      <c r="S68">
        <v>43</v>
      </c>
      <c r="T68">
        <v>2</v>
      </c>
    </row>
    <row r="69" spans="1:20">
      <c r="A69" t="s">
        <v>121</v>
      </c>
      <c r="B69" s="25">
        <v>44162</v>
      </c>
      <c r="C69">
        <v>2020</v>
      </c>
      <c r="D69" t="s">
        <v>151</v>
      </c>
      <c r="E69" t="s">
        <v>123</v>
      </c>
      <c r="F69">
        <v>21</v>
      </c>
      <c r="G69">
        <v>1463225</v>
      </c>
      <c r="H69">
        <v>5114551</v>
      </c>
      <c r="I69" t="s">
        <v>149</v>
      </c>
      <c r="J69" t="s">
        <v>74</v>
      </c>
      <c r="K69">
        <v>1</v>
      </c>
      <c r="L69" t="s">
        <v>124</v>
      </c>
      <c r="M69" t="s">
        <v>124</v>
      </c>
      <c r="N69" t="s">
        <v>124</v>
      </c>
      <c r="O69" t="s">
        <v>125</v>
      </c>
      <c r="Q69">
        <v>11.6</v>
      </c>
      <c r="R69">
        <v>18</v>
      </c>
      <c r="S69">
        <v>43</v>
      </c>
      <c r="T69">
        <v>2</v>
      </c>
    </row>
    <row r="70" spans="1:20">
      <c r="A70" t="s">
        <v>121</v>
      </c>
      <c r="B70" s="25">
        <v>44162</v>
      </c>
      <c r="C70">
        <v>2020</v>
      </c>
      <c r="D70" t="s">
        <v>151</v>
      </c>
      <c r="E70" t="s">
        <v>123</v>
      </c>
      <c r="F70">
        <v>21</v>
      </c>
      <c r="G70">
        <v>1463225</v>
      </c>
      <c r="H70">
        <v>5114551</v>
      </c>
      <c r="I70" t="s">
        <v>155</v>
      </c>
      <c r="J70" t="s">
        <v>51</v>
      </c>
      <c r="K70">
        <v>5</v>
      </c>
      <c r="L70" t="s">
        <v>124</v>
      </c>
      <c r="M70" t="s">
        <v>124</v>
      </c>
      <c r="N70" t="s">
        <v>124</v>
      </c>
      <c r="O70" t="s">
        <v>125</v>
      </c>
      <c r="Q70">
        <v>11.6</v>
      </c>
      <c r="R70">
        <v>18</v>
      </c>
      <c r="S70">
        <v>43</v>
      </c>
      <c r="T70">
        <v>2</v>
      </c>
    </row>
    <row r="71" spans="1:20">
      <c r="A71" t="s">
        <v>121</v>
      </c>
      <c r="B71" s="25">
        <v>44162</v>
      </c>
      <c r="C71">
        <v>2020</v>
      </c>
      <c r="D71" t="s">
        <v>151</v>
      </c>
      <c r="E71" t="s">
        <v>123</v>
      </c>
      <c r="F71">
        <v>22</v>
      </c>
      <c r="G71">
        <v>1463479</v>
      </c>
      <c r="H71">
        <v>5113588</v>
      </c>
      <c r="I71" t="s">
        <v>143</v>
      </c>
      <c r="J71" s="8" t="s">
        <v>11</v>
      </c>
      <c r="K71">
        <v>2</v>
      </c>
      <c r="L71" t="s">
        <v>124</v>
      </c>
      <c r="M71" t="s">
        <v>124</v>
      </c>
      <c r="N71" t="s">
        <v>124</v>
      </c>
      <c r="O71" t="s">
        <v>125</v>
      </c>
      <c r="Q71">
        <v>11.6</v>
      </c>
      <c r="R71">
        <v>18</v>
      </c>
      <c r="S71">
        <v>43</v>
      </c>
      <c r="T71">
        <v>2</v>
      </c>
    </row>
    <row r="72" spans="1:20">
      <c r="A72" t="s">
        <v>121</v>
      </c>
      <c r="B72" s="25">
        <v>44162</v>
      </c>
      <c r="C72">
        <v>2020</v>
      </c>
      <c r="D72" t="s">
        <v>151</v>
      </c>
      <c r="E72" t="s">
        <v>123</v>
      </c>
      <c r="F72">
        <v>22</v>
      </c>
      <c r="G72">
        <v>1463479</v>
      </c>
      <c r="H72">
        <v>5113588</v>
      </c>
      <c r="I72" t="s">
        <v>131</v>
      </c>
      <c r="J72" s="12" t="s">
        <v>36</v>
      </c>
      <c r="K72">
        <v>12</v>
      </c>
      <c r="L72" t="s">
        <v>152</v>
      </c>
      <c r="M72" t="s">
        <v>153</v>
      </c>
      <c r="O72" t="s">
        <v>125</v>
      </c>
      <c r="Q72">
        <v>11.6</v>
      </c>
      <c r="R72">
        <v>18</v>
      </c>
      <c r="S72">
        <v>43</v>
      </c>
      <c r="T72">
        <v>2</v>
      </c>
    </row>
    <row r="73" spans="1:20">
      <c r="A73" t="s">
        <v>121</v>
      </c>
      <c r="B73" s="25">
        <v>44162</v>
      </c>
      <c r="C73">
        <v>2020</v>
      </c>
      <c r="D73" t="s">
        <v>151</v>
      </c>
      <c r="E73" t="s">
        <v>123</v>
      </c>
      <c r="F73">
        <v>22</v>
      </c>
      <c r="G73">
        <v>1463479</v>
      </c>
      <c r="H73">
        <v>5113588</v>
      </c>
      <c r="I73" t="s">
        <v>129</v>
      </c>
      <c r="J73" t="s">
        <v>51</v>
      </c>
      <c r="K73">
        <v>11</v>
      </c>
      <c r="L73" t="s">
        <v>124</v>
      </c>
      <c r="M73" t="s">
        <v>124</v>
      </c>
      <c r="N73" t="s">
        <v>124</v>
      </c>
      <c r="O73" t="s">
        <v>125</v>
      </c>
      <c r="Q73">
        <v>11.6</v>
      </c>
      <c r="R73">
        <v>18</v>
      </c>
      <c r="S73">
        <v>43</v>
      </c>
      <c r="T73">
        <v>2</v>
      </c>
    </row>
    <row r="74" spans="1:20">
      <c r="A74" t="s">
        <v>121</v>
      </c>
      <c r="B74" s="25">
        <v>44162</v>
      </c>
      <c r="C74">
        <v>2020</v>
      </c>
      <c r="D74" t="s">
        <v>151</v>
      </c>
      <c r="E74" t="s">
        <v>123</v>
      </c>
      <c r="F74">
        <v>22</v>
      </c>
      <c r="G74">
        <v>1463479</v>
      </c>
      <c r="H74">
        <v>5113588</v>
      </c>
      <c r="I74" t="s">
        <v>147</v>
      </c>
      <c r="J74" s="8" t="s">
        <v>11</v>
      </c>
      <c r="K74">
        <v>4</v>
      </c>
      <c r="L74" t="s">
        <v>124</v>
      </c>
      <c r="M74" t="s">
        <v>124</v>
      </c>
      <c r="N74" t="s">
        <v>124</v>
      </c>
      <c r="O74" t="s">
        <v>125</v>
      </c>
      <c r="Q74">
        <v>11.6</v>
      </c>
      <c r="R74">
        <v>18</v>
      </c>
      <c r="S74">
        <v>43</v>
      </c>
      <c r="T74">
        <v>2</v>
      </c>
    </row>
    <row r="75" spans="1:20">
      <c r="A75" t="s">
        <v>121</v>
      </c>
      <c r="B75" s="25">
        <v>44162</v>
      </c>
      <c r="C75">
        <v>2020</v>
      </c>
      <c r="D75" t="s">
        <v>151</v>
      </c>
      <c r="E75" t="s">
        <v>123</v>
      </c>
      <c r="F75">
        <v>22</v>
      </c>
      <c r="G75">
        <v>1463479</v>
      </c>
      <c r="H75">
        <v>5113588</v>
      </c>
      <c r="I75" t="s">
        <v>132</v>
      </c>
      <c r="J75" t="s">
        <v>156</v>
      </c>
      <c r="K75">
        <v>1</v>
      </c>
      <c r="L75" t="s">
        <v>124</v>
      </c>
      <c r="M75" t="s">
        <v>124</v>
      </c>
      <c r="N75" t="s">
        <v>124</v>
      </c>
      <c r="O75" t="s">
        <v>125</v>
      </c>
      <c r="Q75">
        <v>11.6</v>
      </c>
      <c r="R75">
        <v>18</v>
      </c>
      <c r="S75">
        <v>43</v>
      </c>
      <c r="T75">
        <v>2</v>
      </c>
    </row>
    <row r="76" spans="1:20">
      <c r="A76" t="s">
        <v>121</v>
      </c>
      <c r="B76" s="25">
        <v>44162</v>
      </c>
      <c r="C76">
        <v>2020</v>
      </c>
      <c r="D76" t="s">
        <v>157</v>
      </c>
      <c r="E76" t="s">
        <v>123</v>
      </c>
      <c r="F76">
        <v>24</v>
      </c>
      <c r="G76">
        <v>1464792</v>
      </c>
      <c r="H76">
        <v>5112138</v>
      </c>
      <c r="I76" t="s">
        <v>129</v>
      </c>
      <c r="J76" t="s">
        <v>51</v>
      </c>
      <c r="K76">
        <v>2</v>
      </c>
      <c r="L76" t="s">
        <v>124</v>
      </c>
      <c r="M76" t="s">
        <v>124</v>
      </c>
      <c r="N76" t="s">
        <v>124</v>
      </c>
      <c r="O76" t="s">
        <v>125</v>
      </c>
      <c r="Q76">
        <v>11.6</v>
      </c>
      <c r="R76">
        <v>18</v>
      </c>
      <c r="S76">
        <v>43</v>
      </c>
      <c r="T76">
        <v>2</v>
      </c>
    </row>
    <row r="77" spans="1:20">
      <c r="A77" t="s">
        <v>121</v>
      </c>
      <c r="B77" s="25">
        <v>44162</v>
      </c>
      <c r="C77">
        <v>2020</v>
      </c>
      <c r="D77" t="s">
        <v>157</v>
      </c>
      <c r="E77" t="s">
        <v>123</v>
      </c>
      <c r="F77">
        <v>24</v>
      </c>
      <c r="G77">
        <v>1464792</v>
      </c>
      <c r="H77">
        <v>5112138</v>
      </c>
      <c r="I77" t="s">
        <v>130</v>
      </c>
      <c r="J77" s="8" t="s">
        <v>11</v>
      </c>
      <c r="K77">
        <v>2</v>
      </c>
      <c r="L77" t="s">
        <v>124</v>
      </c>
      <c r="M77" t="s">
        <v>124</v>
      </c>
      <c r="N77" t="s">
        <v>124</v>
      </c>
      <c r="O77" t="s">
        <v>125</v>
      </c>
      <c r="Q77">
        <v>11.6</v>
      </c>
      <c r="R77">
        <v>18</v>
      </c>
      <c r="S77">
        <v>43</v>
      </c>
      <c r="T77">
        <v>1</v>
      </c>
    </row>
    <row r="78" spans="1:20">
      <c r="A78" t="s">
        <v>121</v>
      </c>
      <c r="B78" s="25">
        <v>44162</v>
      </c>
      <c r="C78">
        <v>2020</v>
      </c>
      <c r="D78" t="s">
        <v>157</v>
      </c>
      <c r="E78" t="s">
        <v>123</v>
      </c>
      <c r="F78">
        <v>25</v>
      </c>
      <c r="G78">
        <v>1465343</v>
      </c>
      <c r="H78">
        <v>5111308</v>
      </c>
      <c r="I78" t="s">
        <v>158</v>
      </c>
      <c r="J78" s="12" t="s">
        <v>36</v>
      </c>
      <c r="K78">
        <v>3</v>
      </c>
      <c r="L78" t="s">
        <v>124</v>
      </c>
      <c r="M78" t="s">
        <v>124</v>
      </c>
      <c r="N78" t="s">
        <v>124</v>
      </c>
      <c r="O78" t="s">
        <v>125</v>
      </c>
      <c r="Q78">
        <v>11.6</v>
      </c>
      <c r="R78">
        <v>18</v>
      </c>
      <c r="S78">
        <v>43</v>
      </c>
      <c r="T78">
        <v>1</v>
      </c>
    </row>
    <row r="79" spans="1:20">
      <c r="A79" t="s">
        <v>121</v>
      </c>
      <c r="B79" s="25">
        <v>44162</v>
      </c>
      <c r="C79">
        <v>2020</v>
      </c>
      <c r="D79" t="s">
        <v>157</v>
      </c>
      <c r="E79" t="s">
        <v>123</v>
      </c>
      <c r="F79">
        <v>25</v>
      </c>
      <c r="G79">
        <v>1465343</v>
      </c>
      <c r="H79">
        <v>5111308</v>
      </c>
      <c r="I79" t="s">
        <v>142</v>
      </c>
      <c r="J79" t="s">
        <v>51</v>
      </c>
      <c r="K79">
        <v>2</v>
      </c>
      <c r="L79" t="s">
        <v>124</v>
      </c>
      <c r="M79" t="s">
        <v>124</v>
      </c>
      <c r="N79" t="s">
        <v>124</v>
      </c>
      <c r="O79" t="s">
        <v>125</v>
      </c>
      <c r="Q79">
        <v>11.6</v>
      </c>
      <c r="R79">
        <v>18</v>
      </c>
      <c r="S79">
        <v>43</v>
      </c>
      <c r="T79">
        <v>1</v>
      </c>
    </row>
    <row r="80" spans="1:20">
      <c r="A80" t="s">
        <v>121</v>
      </c>
      <c r="B80" s="25">
        <v>44162</v>
      </c>
      <c r="C80">
        <v>2020</v>
      </c>
      <c r="D80" t="s">
        <v>157</v>
      </c>
      <c r="E80" t="s">
        <v>123</v>
      </c>
      <c r="F80">
        <v>25</v>
      </c>
      <c r="G80">
        <v>1465343</v>
      </c>
      <c r="H80">
        <v>5111308</v>
      </c>
      <c r="I80" t="s">
        <v>129</v>
      </c>
      <c r="J80" t="s">
        <v>51</v>
      </c>
      <c r="K80">
        <v>4</v>
      </c>
      <c r="L80" t="s">
        <v>124</v>
      </c>
      <c r="M80" t="s">
        <v>124</v>
      </c>
      <c r="N80" t="s">
        <v>124</v>
      </c>
      <c r="O80" t="s">
        <v>125</v>
      </c>
      <c r="Q80">
        <v>11.6</v>
      </c>
      <c r="R80">
        <v>18</v>
      </c>
      <c r="S80">
        <v>43</v>
      </c>
      <c r="T80">
        <v>1</v>
      </c>
    </row>
    <row r="81" spans="1:20">
      <c r="A81" t="s">
        <v>121</v>
      </c>
      <c r="B81" s="25">
        <v>44162</v>
      </c>
      <c r="C81">
        <v>2020</v>
      </c>
      <c r="D81" t="s">
        <v>157</v>
      </c>
      <c r="E81" t="s">
        <v>123</v>
      </c>
      <c r="F81">
        <v>25</v>
      </c>
      <c r="G81">
        <v>1465343</v>
      </c>
      <c r="H81">
        <v>5111308</v>
      </c>
      <c r="I81" t="s">
        <v>147</v>
      </c>
      <c r="J81" s="8" t="s">
        <v>11</v>
      </c>
      <c r="K81">
        <v>3</v>
      </c>
      <c r="L81" t="s">
        <v>124</v>
      </c>
      <c r="M81" t="s">
        <v>124</v>
      </c>
      <c r="N81" t="s">
        <v>124</v>
      </c>
      <c r="O81" t="s">
        <v>125</v>
      </c>
      <c r="Q81">
        <v>11.6</v>
      </c>
      <c r="R81">
        <v>18</v>
      </c>
      <c r="S81">
        <v>43</v>
      </c>
      <c r="T81">
        <v>1</v>
      </c>
    </row>
    <row r="82" spans="1:20">
      <c r="A82" t="s">
        <v>121</v>
      </c>
      <c r="B82" s="25">
        <v>44162</v>
      </c>
      <c r="C82">
        <v>2020</v>
      </c>
      <c r="D82" t="s">
        <v>157</v>
      </c>
      <c r="E82" t="s">
        <v>123</v>
      </c>
      <c r="F82">
        <v>25</v>
      </c>
      <c r="G82">
        <v>1465343</v>
      </c>
      <c r="H82">
        <v>5111308</v>
      </c>
      <c r="I82" t="s">
        <v>159</v>
      </c>
      <c r="J82" s="8" t="s">
        <v>11</v>
      </c>
      <c r="K82">
        <v>1</v>
      </c>
      <c r="L82" t="s">
        <v>124</v>
      </c>
      <c r="M82" t="s">
        <v>124</v>
      </c>
      <c r="N82" t="s">
        <v>124</v>
      </c>
      <c r="O82" t="s">
        <v>125</v>
      </c>
      <c r="Q82">
        <v>11.6</v>
      </c>
      <c r="R82">
        <v>18</v>
      </c>
      <c r="S82">
        <v>43</v>
      </c>
      <c r="T82">
        <v>1</v>
      </c>
    </row>
    <row r="83" spans="1:20">
      <c r="A83" t="s">
        <v>121</v>
      </c>
      <c r="B83" s="25">
        <v>44162</v>
      </c>
      <c r="C83">
        <v>2020</v>
      </c>
      <c r="D83" t="s">
        <v>157</v>
      </c>
      <c r="E83" t="s">
        <v>123</v>
      </c>
      <c r="F83">
        <v>25</v>
      </c>
      <c r="G83">
        <v>1465343</v>
      </c>
      <c r="H83">
        <v>5111308</v>
      </c>
      <c r="I83" t="s">
        <v>150</v>
      </c>
      <c r="J83" t="s">
        <v>156</v>
      </c>
      <c r="K83">
        <v>6</v>
      </c>
      <c r="L83" t="s">
        <v>124</v>
      </c>
      <c r="M83" t="s">
        <v>124</v>
      </c>
      <c r="N83" t="s">
        <v>124</v>
      </c>
      <c r="O83" t="s">
        <v>125</v>
      </c>
      <c r="Q83">
        <v>11.6</v>
      </c>
      <c r="R83">
        <v>18</v>
      </c>
      <c r="S83">
        <v>43</v>
      </c>
      <c r="T83">
        <v>1</v>
      </c>
    </row>
    <row r="84" spans="1:20">
      <c r="A84" t="s">
        <v>121</v>
      </c>
      <c r="B84" s="25">
        <v>44162</v>
      </c>
      <c r="C84">
        <v>2020</v>
      </c>
      <c r="D84" t="s">
        <v>157</v>
      </c>
      <c r="E84" t="s">
        <v>123</v>
      </c>
      <c r="F84">
        <v>27</v>
      </c>
      <c r="G84">
        <v>1466466</v>
      </c>
      <c r="H84">
        <v>5109808</v>
      </c>
      <c r="I84" t="s">
        <v>131</v>
      </c>
      <c r="J84" s="12" t="s">
        <v>36</v>
      </c>
      <c r="K84">
        <v>40</v>
      </c>
      <c r="L84" t="s">
        <v>124</v>
      </c>
      <c r="M84" t="s">
        <v>124</v>
      </c>
      <c r="N84" t="s">
        <v>124</v>
      </c>
      <c r="O84" t="s">
        <v>125</v>
      </c>
      <c r="P84" t="s">
        <v>160</v>
      </c>
      <c r="Q84">
        <v>11.6</v>
      </c>
      <c r="R84">
        <v>18</v>
      </c>
      <c r="S84">
        <v>43</v>
      </c>
      <c r="T84">
        <v>1</v>
      </c>
    </row>
    <row r="85" spans="1:20">
      <c r="A85" t="s">
        <v>121</v>
      </c>
      <c r="B85" s="25">
        <v>44162</v>
      </c>
      <c r="C85">
        <v>2020</v>
      </c>
      <c r="D85" t="s">
        <v>157</v>
      </c>
      <c r="E85" t="s">
        <v>123</v>
      </c>
      <c r="F85">
        <v>27</v>
      </c>
      <c r="G85">
        <v>1466466</v>
      </c>
      <c r="H85">
        <v>5109808</v>
      </c>
      <c r="I85" t="s">
        <v>127</v>
      </c>
      <c r="J85" s="12" t="s">
        <v>36</v>
      </c>
      <c r="K85">
        <v>2</v>
      </c>
      <c r="L85" t="s">
        <v>124</v>
      </c>
      <c r="M85" t="s">
        <v>124</v>
      </c>
      <c r="N85" t="s">
        <v>124</v>
      </c>
      <c r="O85" t="s">
        <v>125</v>
      </c>
      <c r="Q85">
        <v>11.6</v>
      </c>
      <c r="R85">
        <v>18</v>
      </c>
      <c r="S85">
        <v>43</v>
      </c>
      <c r="T85">
        <v>1</v>
      </c>
    </row>
    <row r="86" spans="1:20">
      <c r="A86" t="s">
        <v>121</v>
      </c>
      <c r="B86" s="25">
        <v>44162</v>
      </c>
      <c r="C86">
        <v>2020</v>
      </c>
      <c r="D86" t="s">
        <v>157</v>
      </c>
      <c r="E86" t="s">
        <v>123</v>
      </c>
      <c r="F86">
        <v>27</v>
      </c>
      <c r="G86">
        <v>1466466</v>
      </c>
      <c r="H86">
        <v>5109808</v>
      </c>
      <c r="I86" t="s">
        <v>161</v>
      </c>
      <c r="J86" t="s">
        <v>51</v>
      </c>
      <c r="K86">
        <v>4</v>
      </c>
      <c r="L86" t="s">
        <v>124</v>
      </c>
      <c r="M86" t="s">
        <v>124</v>
      </c>
      <c r="N86" t="s">
        <v>124</v>
      </c>
      <c r="O86" t="s">
        <v>125</v>
      </c>
      <c r="Q86">
        <v>11.6</v>
      </c>
      <c r="R86">
        <v>18</v>
      </c>
      <c r="S86">
        <v>43</v>
      </c>
      <c r="T86">
        <v>1</v>
      </c>
    </row>
    <row r="87" spans="1:20">
      <c r="A87" t="s">
        <v>121</v>
      </c>
      <c r="B87" s="25">
        <v>44162</v>
      </c>
      <c r="C87">
        <v>2020</v>
      </c>
      <c r="D87" t="s">
        <v>157</v>
      </c>
      <c r="E87" t="s">
        <v>123</v>
      </c>
      <c r="F87">
        <v>27</v>
      </c>
      <c r="G87">
        <v>1466466</v>
      </c>
      <c r="H87">
        <v>5109808</v>
      </c>
      <c r="I87" t="s">
        <v>129</v>
      </c>
      <c r="J87" t="s">
        <v>51</v>
      </c>
      <c r="K87">
        <v>2</v>
      </c>
      <c r="L87" t="s">
        <v>124</v>
      </c>
      <c r="M87" t="s">
        <v>124</v>
      </c>
      <c r="N87" t="s">
        <v>124</v>
      </c>
      <c r="O87" t="s">
        <v>125</v>
      </c>
      <c r="Q87">
        <v>11.6</v>
      </c>
      <c r="R87">
        <v>18</v>
      </c>
      <c r="S87">
        <v>43</v>
      </c>
      <c r="T87">
        <v>1</v>
      </c>
    </row>
    <row r="88" spans="1:20">
      <c r="A88" t="s">
        <v>121</v>
      </c>
      <c r="B88" s="25">
        <v>44162</v>
      </c>
      <c r="C88">
        <v>2020</v>
      </c>
      <c r="D88" t="s">
        <v>157</v>
      </c>
      <c r="E88" t="s">
        <v>123</v>
      </c>
      <c r="F88">
        <v>27</v>
      </c>
      <c r="G88">
        <v>1466466</v>
      </c>
      <c r="H88">
        <v>5109808</v>
      </c>
      <c r="I88" t="s">
        <v>147</v>
      </c>
      <c r="J88" s="8" t="s">
        <v>11</v>
      </c>
      <c r="K88">
        <v>6</v>
      </c>
      <c r="L88" t="s">
        <v>124</v>
      </c>
      <c r="M88" t="s">
        <v>124</v>
      </c>
      <c r="N88" t="s">
        <v>124</v>
      </c>
      <c r="O88" t="s">
        <v>125</v>
      </c>
      <c r="Q88">
        <v>11.6</v>
      </c>
      <c r="R88">
        <v>18</v>
      </c>
      <c r="S88">
        <v>43</v>
      </c>
      <c r="T88">
        <v>1</v>
      </c>
    </row>
    <row r="89" spans="1:20">
      <c r="A89" t="s">
        <v>121</v>
      </c>
      <c r="B89" s="25">
        <v>44162</v>
      </c>
      <c r="C89">
        <v>2020</v>
      </c>
      <c r="D89" t="s">
        <v>157</v>
      </c>
      <c r="E89" t="s">
        <v>123</v>
      </c>
      <c r="F89">
        <v>27</v>
      </c>
      <c r="G89">
        <v>1466466</v>
      </c>
      <c r="H89">
        <v>5109808</v>
      </c>
      <c r="I89" t="s">
        <v>159</v>
      </c>
      <c r="J89" s="8" t="s">
        <v>11</v>
      </c>
      <c r="K89">
        <v>1</v>
      </c>
      <c r="L89" t="s">
        <v>124</v>
      </c>
      <c r="M89" t="s">
        <v>124</v>
      </c>
      <c r="N89" t="s">
        <v>124</v>
      </c>
      <c r="O89" t="s">
        <v>125</v>
      </c>
      <c r="Q89">
        <v>11.6</v>
      </c>
      <c r="R89">
        <v>18</v>
      </c>
      <c r="S89">
        <v>43</v>
      </c>
      <c r="T89">
        <v>1</v>
      </c>
    </row>
    <row r="90" spans="1:20">
      <c r="A90" t="s">
        <v>121</v>
      </c>
      <c r="B90" s="25">
        <v>44162</v>
      </c>
      <c r="C90">
        <v>2020</v>
      </c>
      <c r="D90" t="s">
        <v>157</v>
      </c>
      <c r="E90" t="s">
        <v>123</v>
      </c>
      <c r="F90">
        <v>27</v>
      </c>
      <c r="G90">
        <v>1466466</v>
      </c>
      <c r="H90">
        <v>5109808</v>
      </c>
      <c r="I90" t="s">
        <v>150</v>
      </c>
      <c r="J90" s="17" t="s">
        <v>74</v>
      </c>
      <c r="K90">
        <v>3</v>
      </c>
      <c r="L90" t="s">
        <v>124</v>
      </c>
      <c r="M90" t="s">
        <v>124</v>
      </c>
      <c r="N90" t="s">
        <v>124</v>
      </c>
      <c r="O90" t="s">
        <v>125</v>
      </c>
      <c r="Q90">
        <v>11.6</v>
      </c>
      <c r="R90">
        <v>18</v>
      </c>
      <c r="S90">
        <v>43</v>
      </c>
      <c r="T90">
        <v>1</v>
      </c>
    </row>
    <row r="91" spans="1:20">
      <c r="A91" t="s">
        <v>121</v>
      </c>
      <c r="B91" s="25">
        <v>44162</v>
      </c>
      <c r="C91">
        <v>2020</v>
      </c>
      <c r="D91" t="s">
        <v>157</v>
      </c>
      <c r="E91" t="s">
        <v>123</v>
      </c>
      <c r="F91">
        <v>28</v>
      </c>
      <c r="G91">
        <v>1466746</v>
      </c>
      <c r="H91">
        <v>5108866</v>
      </c>
      <c r="I91" t="s">
        <v>143</v>
      </c>
      <c r="J91" s="8" t="s">
        <v>11</v>
      </c>
      <c r="K91">
        <v>1</v>
      </c>
      <c r="L91" t="s">
        <v>124</v>
      </c>
      <c r="M91" t="s">
        <v>124</v>
      </c>
      <c r="N91" t="s">
        <v>124</v>
      </c>
      <c r="O91" t="s">
        <v>125</v>
      </c>
      <c r="Q91">
        <v>11.6</v>
      </c>
      <c r="R91">
        <v>18</v>
      </c>
      <c r="S91">
        <v>43</v>
      </c>
      <c r="T91">
        <v>1</v>
      </c>
    </row>
    <row r="92" spans="1:20">
      <c r="A92" t="s">
        <v>121</v>
      </c>
      <c r="B92" s="25">
        <v>44162</v>
      </c>
      <c r="C92">
        <v>2020</v>
      </c>
      <c r="D92" t="s">
        <v>157</v>
      </c>
      <c r="E92" t="s">
        <v>123</v>
      </c>
      <c r="F92">
        <v>28</v>
      </c>
      <c r="G92">
        <v>1466746</v>
      </c>
      <c r="H92">
        <v>5108866</v>
      </c>
      <c r="I92" t="s">
        <v>131</v>
      </c>
      <c r="J92" s="12" t="s">
        <v>36</v>
      </c>
      <c r="K92">
        <v>4</v>
      </c>
      <c r="L92" t="s">
        <v>124</v>
      </c>
      <c r="M92" t="s">
        <v>124</v>
      </c>
      <c r="N92" t="s">
        <v>124</v>
      </c>
      <c r="O92" t="s">
        <v>125</v>
      </c>
      <c r="Q92">
        <v>11.6</v>
      </c>
      <c r="R92">
        <v>18</v>
      </c>
      <c r="S92">
        <v>43</v>
      </c>
      <c r="T92">
        <v>1</v>
      </c>
    </row>
    <row r="93" spans="1:20">
      <c r="A93" t="s">
        <v>121</v>
      </c>
      <c r="B93" s="25">
        <v>44162</v>
      </c>
      <c r="C93">
        <v>2020</v>
      </c>
      <c r="D93" t="s">
        <v>157</v>
      </c>
      <c r="E93" t="s">
        <v>123</v>
      </c>
      <c r="F93">
        <v>28</v>
      </c>
      <c r="G93">
        <v>1466746</v>
      </c>
      <c r="H93">
        <v>5108866</v>
      </c>
      <c r="I93" t="s">
        <v>127</v>
      </c>
      <c r="J93" s="12" t="s">
        <v>36</v>
      </c>
      <c r="K93">
        <v>1</v>
      </c>
      <c r="L93" t="s">
        <v>124</v>
      </c>
      <c r="M93" t="s">
        <v>124</v>
      </c>
      <c r="N93" t="s">
        <v>124</v>
      </c>
      <c r="O93" t="s">
        <v>125</v>
      </c>
      <c r="Q93">
        <v>11.6</v>
      </c>
      <c r="R93">
        <v>18</v>
      </c>
      <c r="S93">
        <v>43</v>
      </c>
      <c r="T93">
        <v>1</v>
      </c>
    </row>
    <row r="94" spans="1:20">
      <c r="A94" t="s">
        <v>121</v>
      </c>
      <c r="B94" s="25">
        <v>44162</v>
      </c>
      <c r="C94">
        <v>2020</v>
      </c>
      <c r="D94" t="s">
        <v>157</v>
      </c>
      <c r="E94" t="s">
        <v>123</v>
      </c>
      <c r="F94">
        <v>28</v>
      </c>
      <c r="G94">
        <v>1466746</v>
      </c>
      <c r="H94">
        <v>5108866</v>
      </c>
      <c r="I94" t="s">
        <v>142</v>
      </c>
      <c r="J94" t="s">
        <v>51</v>
      </c>
      <c r="K94">
        <v>4</v>
      </c>
      <c r="L94" t="s">
        <v>124</v>
      </c>
      <c r="M94" t="s">
        <v>124</v>
      </c>
      <c r="N94" t="s">
        <v>124</v>
      </c>
      <c r="O94" t="s">
        <v>125</v>
      </c>
      <c r="Q94">
        <v>11.6</v>
      </c>
      <c r="R94">
        <v>18</v>
      </c>
      <c r="S94">
        <v>43</v>
      </c>
      <c r="T94">
        <v>1</v>
      </c>
    </row>
    <row r="95" spans="1:20">
      <c r="A95" t="s">
        <v>121</v>
      </c>
      <c r="B95" s="25">
        <v>44162</v>
      </c>
      <c r="C95">
        <v>2020</v>
      </c>
      <c r="D95" t="s">
        <v>157</v>
      </c>
      <c r="E95" t="s">
        <v>123</v>
      </c>
      <c r="F95">
        <v>28</v>
      </c>
      <c r="G95">
        <v>1466746</v>
      </c>
      <c r="H95">
        <v>5108866</v>
      </c>
      <c r="I95" t="s">
        <v>130</v>
      </c>
      <c r="J95" s="8" t="s">
        <v>11</v>
      </c>
      <c r="K95">
        <v>2</v>
      </c>
      <c r="L95" t="s">
        <v>124</v>
      </c>
      <c r="M95" t="s">
        <v>124</v>
      </c>
      <c r="N95" t="s">
        <v>124</v>
      </c>
      <c r="O95" t="s">
        <v>125</v>
      </c>
      <c r="Q95">
        <v>11.6</v>
      </c>
      <c r="R95">
        <v>18</v>
      </c>
      <c r="S95">
        <v>43</v>
      </c>
      <c r="T95">
        <v>1</v>
      </c>
    </row>
    <row r="96" spans="1:20">
      <c r="A96" t="s">
        <v>121</v>
      </c>
      <c r="B96" s="25">
        <v>44162</v>
      </c>
      <c r="C96">
        <v>2020</v>
      </c>
      <c r="D96" t="s">
        <v>157</v>
      </c>
      <c r="E96" t="s">
        <v>123</v>
      </c>
      <c r="F96">
        <v>29</v>
      </c>
      <c r="G96">
        <v>1467179</v>
      </c>
      <c r="H96">
        <v>5107966</v>
      </c>
      <c r="I96" t="s">
        <v>131</v>
      </c>
      <c r="J96" s="12" t="s">
        <v>36</v>
      </c>
      <c r="K96">
        <v>4</v>
      </c>
      <c r="L96" t="s">
        <v>124</v>
      </c>
      <c r="M96" t="s">
        <v>124</v>
      </c>
      <c r="N96" t="s">
        <v>124</v>
      </c>
      <c r="O96" t="s">
        <v>125</v>
      </c>
      <c r="Q96">
        <v>11.6</v>
      </c>
      <c r="R96">
        <v>18</v>
      </c>
      <c r="S96">
        <v>43</v>
      </c>
      <c r="T96">
        <v>1</v>
      </c>
    </row>
    <row r="97" spans="1:20">
      <c r="A97" t="s">
        <v>121</v>
      </c>
      <c r="B97" s="25">
        <v>44162</v>
      </c>
      <c r="C97">
        <v>2020</v>
      </c>
      <c r="D97" t="s">
        <v>162</v>
      </c>
      <c r="E97" t="s">
        <v>123</v>
      </c>
      <c r="F97">
        <v>30</v>
      </c>
      <c r="G97">
        <v>1467179</v>
      </c>
      <c r="H97">
        <v>5107966</v>
      </c>
      <c r="I97" t="s">
        <v>131</v>
      </c>
      <c r="J97" s="12" t="s">
        <v>36</v>
      </c>
      <c r="K97">
        <v>2</v>
      </c>
      <c r="L97" t="s">
        <v>124</v>
      </c>
      <c r="M97" t="s">
        <v>124</v>
      </c>
      <c r="N97" t="s">
        <v>124</v>
      </c>
      <c r="O97" t="s">
        <v>125</v>
      </c>
      <c r="Q97">
        <v>11.6</v>
      </c>
      <c r="R97">
        <v>18</v>
      </c>
      <c r="S97">
        <v>43</v>
      </c>
      <c r="T97">
        <v>1</v>
      </c>
    </row>
    <row r="98" spans="1:20">
      <c r="A98" t="s">
        <v>121</v>
      </c>
      <c r="B98" s="25">
        <v>44162</v>
      </c>
      <c r="C98">
        <v>2020</v>
      </c>
      <c r="D98" t="s">
        <v>162</v>
      </c>
      <c r="E98" t="s">
        <v>123</v>
      </c>
      <c r="F98">
        <v>30</v>
      </c>
      <c r="G98">
        <v>1467179</v>
      </c>
      <c r="H98">
        <v>5107966</v>
      </c>
      <c r="I98" t="s">
        <v>163</v>
      </c>
      <c r="J98" s="12" t="s">
        <v>36</v>
      </c>
      <c r="K98">
        <v>1</v>
      </c>
      <c r="L98" t="s">
        <v>124</v>
      </c>
      <c r="M98" t="s">
        <v>124</v>
      </c>
      <c r="N98" t="s">
        <v>124</v>
      </c>
      <c r="O98" t="s">
        <v>125</v>
      </c>
      <c r="Q98">
        <v>11.6</v>
      </c>
      <c r="R98">
        <v>18</v>
      </c>
      <c r="S98">
        <v>43</v>
      </c>
      <c r="T98">
        <v>2</v>
      </c>
    </row>
    <row r="99" spans="1:20">
      <c r="A99" t="s">
        <v>121</v>
      </c>
      <c r="B99" s="25">
        <v>44162</v>
      </c>
      <c r="C99">
        <v>2020</v>
      </c>
      <c r="D99" t="s">
        <v>162</v>
      </c>
      <c r="E99" t="s">
        <v>123</v>
      </c>
      <c r="F99">
        <v>30</v>
      </c>
      <c r="G99">
        <v>1467179</v>
      </c>
      <c r="H99">
        <v>5107966</v>
      </c>
      <c r="I99" t="s">
        <v>149</v>
      </c>
      <c r="J99" s="17" t="s">
        <v>74</v>
      </c>
      <c r="K99">
        <v>1</v>
      </c>
      <c r="L99" t="s">
        <v>124</v>
      </c>
      <c r="M99" t="s">
        <v>124</v>
      </c>
      <c r="N99" t="s">
        <v>124</v>
      </c>
      <c r="O99" t="s">
        <v>125</v>
      </c>
      <c r="Q99">
        <v>11.6</v>
      </c>
      <c r="R99">
        <v>18</v>
      </c>
      <c r="S99">
        <v>43</v>
      </c>
      <c r="T99">
        <v>2</v>
      </c>
    </row>
    <row r="100" spans="1:20">
      <c r="A100" t="s">
        <v>121</v>
      </c>
      <c r="B100" s="25">
        <v>44162</v>
      </c>
      <c r="C100">
        <v>2020</v>
      </c>
      <c r="D100" t="s">
        <v>162</v>
      </c>
      <c r="E100" t="s">
        <v>123</v>
      </c>
      <c r="F100">
        <v>32</v>
      </c>
      <c r="G100">
        <v>1468069</v>
      </c>
      <c r="H100">
        <v>5105123</v>
      </c>
      <c r="I100" t="s">
        <v>143</v>
      </c>
      <c r="J100" s="8" t="s">
        <v>11</v>
      </c>
      <c r="K100">
        <v>2</v>
      </c>
      <c r="L100" t="s">
        <v>124</v>
      </c>
      <c r="M100" t="s">
        <v>124</v>
      </c>
      <c r="N100" t="s">
        <v>124</v>
      </c>
      <c r="O100" t="s">
        <v>125</v>
      </c>
      <c r="Q100">
        <v>11.6</v>
      </c>
      <c r="R100">
        <v>18</v>
      </c>
      <c r="S100">
        <v>43</v>
      </c>
      <c r="T100">
        <v>2</v>
      </c>
    </row>
    <row r="101" spans="1:20">
      <c r="A101" t="s">
        <v>121</v>
      </c>
      <c r="B101" s="25">
        <v>44162</v>
      </c>
      <c r="C101">
        <v>2020</v>
      </c>
      <c r="D101" t="s">
        <v>162</v>
      </c>
      <c r="E101" t="s">
        <v>123</v>
      </c>
      <c r="F101">
        <v>32</v>
      </c>
      <c r="G101">
        <v>1468069</v>
      </c>
      <c r="H101">
        <v>5105123</v>
      </c>
      <c r="I101" t="s">
        <v>163</v>
      </c>
      <c r="J101" s="12" t="s">
        <v>36</v>
      </c>
      <c r="K101">
        <v>1</v>
      </c>
      <c r="L101" t="s">
        <v>124</v>
      </c>
      <c r="M101" t="s">
        <v>124</v>
      </c>
      <c r="N101" t="s">
        <v>124</v>
      </c>
      <c r="O101" t="s">
        <v>125</v>
      </c>
      <c r="Q101">
        <v>11.6</v>
      </c>
      <c r="R101">
        <v>18</v>
      </c>
      <c r="S101">
        <v>43</v>
      </c>
      <c r="T101">
        <v>2</v>
      </c>
    </row>
    <row r="102" spans="1:20">
      <c r="A102" t="s">
        <v>121</v>
      </c>
      <c r="B102" s="25">
        <v>44162</v>
      </c>
      <c r="C102">
        <v>2020</v>
      </c>
      <c r="D102" t="s">
        <v>162</v>
      </c>
      <c r="E102" t="s">
        <v>123</v>
      </c>
      <c r="F102">
        <v>32</v>
      </c>
      <c r="G102">
        <v>1468069</v>
      </c>
      <c r="H102">
        <v>5105123</v>
      </c>
      <c r="I102" t="s">
        <v>129</v>
      </c>
      <c r="J102" t="s">
        <v>51</v>
      </c>
      <c r="K102">
        <v>7</v>
      </c>
      <c r="L102" t="s">
        <v>124</v>
      </c>
      <c r="M102" t="s">
        <v>124</v>
      </c>
      <c r="N102" t="s">
        <v>124</v>
      </c>
      <c r="O102" t="s">
        <v>125</v>
      </c>
      <c r="Q102">
        <v>11.6</v>
      </c>
      <c r="R102">
        <v>18</v>
      </c>
      <c r="S102">
        <v>43</v>
      </c>
      <c r="T102">
        <v>2</v>
      </c>
    </row>
    <row r="103" spans="1:20">
      <c r="A103" t="s">
        <v>121</v>
      </c>
      <c r="B103" s="25">
        <v>44162</v>
      </c>
      <c r="C103">
        <v>2020</v>
      </c>
      <c r="D103" t="s">
        <v>162</v>
      </c>
      <c r="E103" t="s">
        <v>123</v>
      </c>
      <c r="F103">
        <v>32</v>
      </c>
      <c r="G103">
        <v>1468069</v>
      </c>
      <c r="H103">
        <v>5105123</v>
      </c>
      <c r="I103" t="s">
        <v>164</v>
      </c>
      <c r="J103" s="16" t="s">
        <v>65</v>
      </c>
      <c r="K103">
        <v>1</v>
      </c>
      <c r="L103" t="s">
        <v>124</v>
      </c>
      <c r="M103" t="s">
        <v>124</v>
      </c>
      <c r="N103" t="s">
        <v>124</v>
      </c>
      <c r="O103" t="s">
        <v>125</v>
      </c>
      <c r="Q103">
        <v>11.6</v>
      </c>
      <c r="R103">
        <v>18</v>
      </c>
      <c r="S103">
        <v>43</v>
      </c>
      <c r="T103">
        <v>2</v>
      </c>
    </row>
    <row r="104" spans="1:20">
      <c r="A104" t="s">
        <v>121</v>
      </c>
      <c r="B104" s="25">
        <v>44162</v>
      </c>
      <c r="C104">
        <v>2020</v>
      </c>
      <c r="D104" t="s">
        <v>162</v>
      </c>
      <c r="E104" t="s">
        <v>123</v>
      </c>
      <c r="F104">
        <v>33</v>
      </c>
      <c r="G104">
        <v>1468685</v>
      </c>
      <c r="H104">
        <v>5104363</v>
      </c>
      <c r="I104" t="s">
        <v>143</v>
      </c>
      <c r="J104" s="8" t="s">
        <v>11</v>
      </c>
      <c r="K104">
        <v>1</v>
      </c>
      <c r="L104" t="s">
        <v>124</v>
      </c>
      <c r="M104" t="s">
        <v>124</v>
      </c>
      <c r="N104" t="s">
        <v>124</v>
      </c>
      <c r="O104" t="s">
        <v>125</v>
      </c>
      <c r="Q104">
        <v>11.6</v>
      </c>
      <c r="R104">
        <v>18</v>
      </c>
      <c r="S104">
        <v>43</v>
      </c>
      <c r="T104">
        <v>2</v>
      </c>
    </row>
    <row r="105" spans="1:20">
      <c r="A105" t="s">
        <v>121</v>
      </c>
      <c r="B105" s="25">
        <v>44162</v>
      </c>
      <c r="C105">
        <v>2020</v>
      </c>
      <c r="D105" t="s">
        <v>162</v>
      </c>
      <c r="E105" t="s">
        <v>123</v>
      </c>
      <c r="F105">
        <v>33</v>
      </c>
      <c r="G105">
        <v>1468685</v>
      </c>
      <c r="H105">
        <v>5104363</v>
      </c>
      <c r="I105" t="s">
        <v>163</v>
      </c>
      <c r="J105" s="12" t="s">
        <v>36</v>
      </c>
      <c r="K105">
        <v>4</v>
      </c>
      <c r="L105" t="s">
        <v>124</v>
      </c>
      <c r="M105" t="s">
        <v>124</v>
      </c>
      <c r="N105" t="s">
        <v>124</v>
      </c>
      <c r="O105" t="s">
        <v>125</v>
      </c>
      <c r="Q105">
        <v>11.6</v>
      </c>
      <c r="R105">
        <v>18</v>
      </c>
      <c r="S105">
        <v>43</v>
      </c>
      <c r="T105">
        <v>2</v>
      </c>
    </row>
    <row r="106" spans="1:20">
      <c r="A106" t="s">
        <v>121</v>
      </c>
      <c r="B106" s="25">
        <v>44162</v>
      </c>
      <c r="C106">
        <v>2020</v>
      </c>
      <c r="D106" t="s">
        <v>162</v>
      </c>
      <c r="E106" t="s">
        <v>123</v>
      </c>
      <c r="F106">
        <v>33</v>
      </c>
      <c r="G106">
        <v>1468685</v>
      </c>
      <c r="H106">
        <v>5104363</v>
      </c>
      <c r="I106" t="s">
        <v>142</v>
      </c>
      <c r="J106" t="s">
        <v>51</v>
      </c>
      <c r="K106">
        <v>1</v>
      </c>
      <c r="L106" t="s">
        <v>124</v>
      </c>
      <c r="M106" t="s">
        <v>124</v>
      </c>
      <c r="N106" t="s">
        <v>124</v>
      </c>
      <c r="O106" t="s">
        <v>125</v>
      </c>
      <c r="Q106">
        <v>11.6</v>
      </c>
      <c r="R106">
        <v>18</v>
      </c>
      <c r="S106">
        <v>43</v>
      </c>
      <c r="T106">
        <v>2</v>
      </c>
    </row>
    <row r="107" spans="1:20">
      <c r="A107" t="s">
        <v>121</v>
      </c>
      <c r="B107" s="25">
        <v>44162</v>
      </c>
      <c r="C107">
        <v>2020</v>
      </c>
      <c r="D107" t="s">
        <v>162</v>
      </c>
      <c r="E107" t="s">
        <v>123</v>
      </c>
      <c r="F107">
        <v>33</v>
      </c>
      <c r="G107">
        <v>1468685</v>
      </c>
      <c r="H107">
        <v>5104363</v>
      </c>
      <c r="I107" t="s">
        <v>147</v>
      </c>
      <c r="J107" s="8" t="s">
        <v>11</v>
      </c>
      <c r="K107">
        <v>1</v>
      </c>
      <c r="L107" t="s">
        <v>124</v>
      </c>
      <c r="M107" t="s">
        <v>124</v>
      </c>
      <c r="N107" t="s">
        <v>124</v>
      </c>
      <c r="O107" t="s">
        <v>125</v>
      </c>
      <c r="Q107">
        <v>11.6</v>
      </c>
      <c r="R107">
        <v>18</v>
      </c>
      <c r="S107">
        <v>43</v>
      </c>
      <c r="T107">
        <v>2</v>
      </c>
    </row>
    <row r="108" spans="1:20">
      <c r="A108" t="s">
        <v>121</v>
      </c>
      <c r="B108" s="25">
        <v>44162</v>
      </c>
      <c r="C108">
        <v>2020</v>
      </c>
      <c r="D108" t="s">
        <v>162</v>
      </c>
      <c r="E108" t="s">
        <v>123</v>
      </c>
      <c r="F108">
        <v>34</v>
      </c>
      <c r="G108">
        <v>1469254</v>
      </c>
      <c r="H108">
        <v>5103548</v>
      </c>
      <c r="I108" t="s">
        <v>143</v>
      </c>
      <c r="J108" t="s">
        <v>144</v>
      </c>
      <c r="K108">
        <v>2</v>
      </c>
      <c r="L108" t="s">
        <v>124</v>
      </c>
      <c r="M108" t="s">
        <v>124</v>
      </c>
      <c r="N108" t="s">
        <v>124</v>
      </c>
      <c r="O108" t="s">
        <v>125</v>
      </c>
      <c r="Q108">
        <v>11.6</v>
      </c>
      <c r="R108">
        <v>18</v>
      </c>
      <c r="S108">
        <v>43</v>
      </c>
      <c r="T108">
        <v>2</v>
      </c>
    </row>
    <row r="109" spans="1:20">
      <c r="A109" t="s">
        <v>121</v>
      </c>
      <c r="B109" s="25">
        <v>44162</v>
      </c>
      <c r="C109">
        <v>2020</v>
      </c>
      <c r="D109" t="s">
        <v>162</v>
      </c>
      <c r="E109" t="s">
        <v>123</v>
      </c>
      <c r="F109">
        <v>34</v>
      </c>
      <c r="G109">
        <v>1469254</v>
      </c>
      <c r="H109">
        <v>5103548</v>
      </c>
      <c r="I109" t="s">
        <v>163</v>
      </c>
      <c r="J109" s="12" t="s">
        <v>36</v>
      </c>
      <c r="K109">
        <v>1</v>
      </c>
      <c r="L109" t="s">
        <v>124</v>
      </c>
      <c r="M109" t="s">
        <v>124</v>
      </c>
      <c r="N109" t="s">
        <v>124</v>
      </c>
      <c r="O109" t="s">
        <v>125</v>
      </c>
      <c r="Q109">
        <v>11.6</v>
      </c>
      <c r="R109">
        <v>18</v>
      </c>
      <c r="S109">
        <v>43</v>
      </c>
      <c r="T109">
        <v>2</v>
      </c>
    </row>
    <row r="110" spans="1:20">
      <c r="A110" t="s">
        <v>121</v>
      </c>
      <c r="B110" s="25">
        <v>44162</v>
      </c>
      <c r="C110">
        <v>2020</v>
      </c>
      <c r="D110" t="s">
        <v>162</v>
      </c>
      <c r="E110" t="s">
        <v>123</v>
      </c>
      <c r="F110">
        <v>34</v>
      </c>
      <c r="G110">
        <v>1469254</v>
      </c>
      <c r="H110">
        <v>5103548</v>
      </c>
      <c r="I110" t="s">
        <v>147</v>
      </c>
      <c r="J110" s="8" t="s">
        <v>11</v>
      </c>
      <c r="K110">
        <v>2</v>
      </c>
      <c r="L110" t="s">
        <v>124</v>
      </c>
      <c r="M110" t="s">
        <v>124</v>
      </c>
      <c r="N110" t="s">
        <v>124</v>
      </c>
      <c r="O110" t="s">
        <v>125</v>
      </c>
      <c r="Q110">
        <v>11.6</v>
      </c>
      <c r="R110">
        <v>18</v>
      </c>
      <c r="S110">
        <v>43</v>
      </c>
      <c r="T110">
        <v>2</v>
      </c>
    </row>
    <row r="111" spans="1:20">
      <c r="A111" t="s">
        <v>121</v>
      </c>
      <c r="B111" s="25">
        <v>44162</v>
      </c>
      <c r="C111">
        <v>2020</v>
      </c>
      <c r="D111" t="s">
        <v>165</v>
      </c>
      <c r="E111" t="s">
        <v>123</v>
      </c>
      <c r="F111">
        <v>36</v>
      </c>
      <c r="G111">
        <v>1469806</v>
      </c>
      <c r="H111">
        <v>5101829</v>
      </c>
      <c r="I111" t="s">
        <v>131</v>
      </c>
      <c r="J111" s="12" t="s">
        <v>36</v>
      </c>
      <c r="K111">
        <v>1</v>
      </c>
      <c r="L111" t="s">
        <v>124</v>
      </c>
      <c r="M111" t="s">
        <v>124</v>
      </c>
      <c r="N111" t="s">
        <v>124</v>
      </c>
      <c r="O111" t="s">
        <v>125</v>
      </c>
      <c r="Q111">
        <v>11.6</v>
      </c>
      <c r="R111">
        <v>18</v>
      </c>
      <c r="S111">
        <v>43</v>
      </c>
      <c r="T111">
        <v>2</v>
      </c>
    </row>
    <row r="112" spans="1:20">
      <c r="A112" t="s">
        <v>121</v>
      </c>
      <c r="B112" s="25">
        <v>44162</v>
      </c>
      <c r="C112">
        <v>2020</v>
      </c>
      <c r="D112" t="s">
        <v>165</v>
      </c>
      <c r="E112" t="s">
        <v>123</v>
      </c>
      <c r="F112">
        <v>36</v>
      </c>
      <c r="G112">
        <v>1469806</v>
      </c>
      <c r="H112">
        <v>5101829</v>
      </c>
      <c r="I112" t="s">
        <v>163</v>
      </c>
      <c r="J112" s="12" t="s">
        <v>36</v>
      </c>
      <c r="K112">
        <v>6</v>
      </c>
      <c r="L112" t="s">
        <v>124</v>
      </c>
      <c r="M112" t="s">
        <v>124</v>
      </c>
      <c r="N112" t="s">
        <v>124</v>
      </c>
      <c r="O112" t="s">
        <v>125</v>
      </c>
      <c r="Q112">
        <v>11.6</v>
      </c>
      <c r="R112">
        <v>18</v>
      </c>
      <c r="S112">
        <v>43</v>
      </c>
      <c r="T112">
        <v>2</v>
      </c>
    </row>
    <row r="113" spans="1:20">
      <c r="A113" t="s">
        <v>121</v>
      </c>
      <c r="B113" s="25">
        <v>44162</v>
      </c>
      <c r="C113">
        <v>2020</v>
      </c>
      <c r="D113" t="s">
        <v>165</v>
      </c>
      <c r="E113" t="s">
        <v>123</v>
      </c>
      <c r="F113">
        <v>36</v>
      </c>
      <c r="G113">
        <v>1469806</v>
      </c>
      <c r="H113">
        <v>5101829</v>
      </c>
      <c r="I113" t="s">
        <v>142</v>
      </c>
      <c r="J113" t="s">
        <v>51</v>
      </c>
      <c r="K113">
        <v>5</v>
      </c>
      <c r="L113" t="s">
        <v>124</v>
      </c>
      <c r="M113" t="s">
        <v>124</v>
      </c>
      <c r="N113" t="s">
        <v>124</v>
      </c>
      <c r="O113" t="s">
        <v>125</v>
      </c>
      <c r="Q113">
        <v>11.6</v>
      </c>
      <c r="R113">
        <v>18</v>
      </c>
      <c r="S113">
        <v>43</v>
      </c>
      <c r="T113">
        <v>2</v>
      </c>
    </row>
    <row r="114" spans="1:20">
      <c r="A114" t="s">
        <v>121</v>
      </c>
      <c r="B114" s="25">
        <v>44162</v>
      </c>
      <c r="C114">
        <v>2020</v>
      </c>
      <c r="D114" t="s">
        <v>165</v>
      </c>
      <c r="E114" t="s">
        <v>123</v>
      </c>
      <c r="F114">
        <v>36</v>
      </c>
      <c r="G114">
        <v>1469806</v>
      </c>
      <c r="H114">
        <v>5101829</v>
      </c>
      <c r="I114" t="s">
        <v>147</v>
      </c>
      <c r="J114" s="8" t="s">
        <v>11</v>
      </c>
      <c r="K114">
        <v>2</v>
      </c>
      <c r="L114" t="s">
        <v>124</v>
      </c>
      <c r="M114" t="s">
        <v>124</v>
      </c>
      <c r="N114" t="s">
        <v>124</v>
      </c>
      <c r="O114" t="s">
        <v>125</v>
      </c>
      <c r="Q114">
        <v>11.6</v>
      </c>
      <c r="R114">
        <v>18</v>
      </c>
      <c r="S114">
        <v>43</v>
      </c>
      <c r="T114">
        <v>2</v>
      </c>
    </row>
    <row r="115" spans="1:20">
      <c r="A115" t="s">
        <v>121</v>
      </c>
      <c r="B115" s="25">
        <v>44162</v>
      </c>
      <c r="C115">
        <v>2020</v>
      </c>
      <c r="D115" t="s">
        <v>165</v>
      </c>
      <c r="E115" t="s">
        <v>123</v>
      </c>
      <c r="F115">
        <v>36</v>
      </c>
      <c r="G115">
        <v>1469806</v>
      </c>
      <c r="H115">
        <v>5101829</v>
      </c>
      <c r="I115" t="s">
        <v>159</v>
      </c>
      <c r="J115" s="8" t="s">
        <v>11</v>
      </c>
      <c r="K115">
        <v>2</v>
      </c>
      <c r="L115" t="s">
        <v>124</v>
      </c>
      <c r="M115" t="s">
        <v>124</v>
      </c>
      <c r="N115" t="s">
        <v>124</v>
      </c>
      <c r="O115" t="s">
        <v>125</v>
      </c>
      <c r="Q115">
        <v>11.6</v>
      </c>
      <c r="R115">
        <v>18</v>
      </c>
      <c r="S115">
        <v>43</v>
      </c>
      <c r="T115">
        <v>2</v>
      </c>
    </row>
    <row r="116" spans="1:20">
      <c r="A116" t="s">
        <v>121</v>
      </c>
      <c r="B116" s="25">
        <v>44162</v>
      </c>
      <c r="C116">
        <v>2020</v>
      </c>
      <c r="D116" t="s">
        <v>165</v>
      </c>
      <c r="E116" t="s">
        <v>123</v>
      </c>
      <c r="F116">
        <v>36</v>
      </c>
      <c r="G116">
        <v>1469806</v>
      </c>
      <c r="H116">
        <v>5101829</v>
      </c>
      <c r="I116" t="s">
        <v>149</v>
      </c>
      <c r="J116" t="s">
        <v>156</v>
      </c>
      <c r="K116">
        <v>1</v>
      </c>
      <c r="L116" t="s">
        <v>124</v>
      </c>
      <c r="M116" t="s">
        <v>124</v>
      </c>
      <c r="N116" t="s">
        <v>124</v>
      </c>
      <c r="O116" t="s">
        <v>125</v>
      </c>
      <c r="Q116">
        <v>11.6</v>
      </c>
      <c r="R116">
        <v>18</v>
      </c>
      <c r="S116">
        <v>43</v>
      </c>
      <c r="T116">
        <v>2</v>
      </c>
    </row>
    <row r="117" spans="1:20">
      <c r="A117" t="s">
        <v>121</v>
      </c>
      <c r="B117" s="25">
        <v>44162</v>
      </c>
      <c r="C117">
        <v>2020</v>
      </c>
      <c r="D117" t="s">
        <v>165</v>
      </c>
      <c r="E117" t="s">
        <v>123</v>
      </c>
      <c r="F117">
        <v>37</v>
      </c>
      <c r="G117">
        <v>1470694</v>
      </c>
      <c r="H117">
        <v>5101388</v>
      </c>
      <c r="I117" t="s">
        <v>163</v>
      </c>
      <c r="J117" s="12" t="s">
        <v>36</v>
      </c>
      <c r="K117">
        <v>4</v>
      </c>
      <c r="L117" t="s">
        <v>124</v>
      </c>
      <c r="M117" t="s">
        <v>124</v>
      </c>
      <c r="N117" t="s">
        <v>124</v>
      </c>
      <c r="O117" t="s">
        <v>125</v>
      </c>
      <c r="Q117">
        <v>11.6</v>
      </c>
      <c r="R117">
        <v>18</v>
      </c>
      <c r="S117">
        <v>43</v>
      </c>
      <c r="T117">
        <v>2</v>
      </c>
    </row>
    <row r="118" spans="1:20">
      <c r="A118" t="s">
        <v>121</v>
      </c>
      <c r="B118" s="25">
        <v>44162</v>
      </c>
      <c r="C118">
        <v>2020</v>
      </c>
      <c r="D118" t="s">
        <v>165</v>
      </c>
      <c r="E118" t="s">
        <v>123</v>
      </c>
      <c r="F118">
        <v>37</v>
      </c>
      <c r="G118">
        <v>1470694</v>
      </c>
      <c r="H118">
        <v>5101388</v>
      </c>
      <c r="I118" t="s">
        <v>129</v>
      </c>
      <c r="J118" t="s">
        <v>51</v>
      </c>
      <c r="K118">
        <v>2</v>
      </c>
      <c r="L118" t="s">
        <v>124</v>
      </c>
      <c r="M118" t="s">
        <v>124</v>
      </c>
      <c r="N118" t="s">
        <v>124</v>
      </c>
      <c r="O118" t="s">
        <v>125</v>
      </c>
      <c r="Q118">
        <v>11.6</v>
      </c>
      <c r="R118">
        <v>18</v>
      </c>
      <c r="S118">
        <v>43</v>
      </c>
      <c r="T118">
        <v>2</v>
      </c>
    </row>
    <row r="119" spans="1:20">
      <c r="A119" t="s">
        <v>121</v>
      </c>
      <c r="B119" s="25">
        <v>44162</v>
      </c>
      <c r="C119">
        <v>2020</v>
      </c>
      <c r="D119" t="s">
        <v>165</v>
      </c>
      <c r="E119" t="s">
        <v>123</v>
      </c>
      <c r="F119">
        <v>37</v>
      </c>
      <c r="G119">
        <v>1470694</v>
      </c>
      <c r="H119">
        <v>5101388</v>
      </c>
      <c r="I119" t="s">
        <v>159</v>
      </c>
      <c r="J119" s="8" t="s">
        <v>11</v>
      </c>
      <c r="K119">
        <v>4</v>
      </c>
      <c r="L119" t="s">
        <v>124</v>
      </c>
      <c r="M119" t="s">
        <v>124</v>
      </c>
      <c r="N119" t="s">
        <v>124</v>
      </c>
      <c r="O119" t="s">
        <v>125</v>
      </c>
      <c r="Q119">
        <v>11.6</v>
      </c>
      <c r="R119">
        <v>18</v>
      </c>
      <c r="S119">
        <v>43</v>
      </c>
      <c r="T119">
        <v>2</v>
      </c>
    </row>
    <row r="120" spans="1:20">
      <c r="A120" t="s">
        <v>121</v>
      </c>
      <c r="B120" s="25">
        <v>44162</v>
      </c>
      <c r="C120">
        <v>2020</v>
      </c>
      <c r="D120" t="s">
        <v>165</v>
      </c>
      <c r="E120" t="s">
        <v>123</v>
      </c>
      <c r="F120">
        <v>38</v>
      </c>
      <c r="G120">
        <v>1471302</v>
      </c>
      <c r="H120">
        <v>5100609</v>
      </c>
      <c r="I120" t="s">
        <v>163</v>
      </c>
      <c r="J120" s="12" t="s">
        <v>36</v>
      </c>
      <c r="K120">
        <v>8</v>
      </c>
      <c r="L120" t="s">
        <v>124</v>
      </c>
      <c r="M120" t="s">
        <v>124</v>
      </c>
      <c r="N120" t="s">
        <v>124</v>
      </c>
      <c r="O120" t="s">
        <v>125</v>
      </c>
      <c r="Q120">
        <v>11.6</v>
      </c>
      <c r="R120">
        <v>18</v>
      </c>
      <c r="S120">
        <v>43</v>
      </c>
      <c r="T120">
        <v>2</v>
      </c>
    </row>
    <row r="121" spans="1:20">
      <c r="A121" t="s">
        <v>121</v>
      </c>
      <c r="B121" s="25">
        <v>44162</v>
      </c>
      <c r="C121">
        <v>2020</v>
      </c>
      <c r="D121" t="s">
        <v>165</v>
      </c>
      <c r="E121" t="s">
        <v>123</v>
      </c>
      <c r="F121">
        <v>38</v>
      </c>
      <c r="G121">
        <v>1471302</v>
      </c>
      <c r="H121">
        <v>5100609</v>
      </c>
      <c r="I121" t="s">
        <v>142</v>
      </c>
      <c r="J121" t="s">
        <v>51</v>
      </c>
      <c r="K121">
        <v>2</v>
      </c>
      <c r="L121" t="s">
        <v>124</v>
      </c>
      <c r="M121" t="s">
        <v>124</v>
      </c>
      <c r="N121" t="s">
        <v>124</v>
      </c>
      <c r="O121" t="s">
        <v>125</v>
      </c>
      <c r="Q121">
        <v>11.6</v>
      </c>
      <c r="R121">
        <v>18</v>
      </c>
      <c r="S121">
        <v>43</v>
      </c>
      <c r="T121">
        <v>2</v>
      </c>
    </row>
    <row r="122" spans="1:20">
      <c r="A122" t="s">
        <v>121</v>
      </c>
      <c r="B122" s="25">
        <v>44162</v>
      </c>
      <c r="C122">
        <v>2020</v>
      </c>
      <c r="D122" t="s">
        <v>165</v>
      </c>
      <c r="E122" t="s">
        <v>123</v>
      </c>
      <c r="F122">
        <v>38</v>
      </c>
      <c r="G122">
        <v>1471302</v>
      </c>
      <c r="H122">
        <v>5100609</v>
      </c>
      <c r="I122" t="s">
        <v>166</v>
      </c>
      <c r="J122" t="s">
        <v>74</v>
      </c>
      <c r="K122">
        <v>1</v>
      </c>
      <c r="L122" t="s">
        <v>124</v>
      </c>
      <c r="M122" t="s">
        <v>124</v>
      </c>
      <c r="N122" t="s">
        <v>124</v>
      </c>
      <c r="O122" t="s">
        <v>125</v>
      </c>
      <c r="Q122">
        <v>11.6</v>
      </c>
      <c r="R122">
        <v>18</v>
      </c>
      <c r="S122">
        <v>43</v>
      </c>
      <c r="T122">
        <v>2</v>
      </c>
    </row>
    <row r="123" spans="1:20">
      <c r="A123" t="s">
        <v>121</v>
      </c>
      <c r="B123" s="25">
        <v>44162</v>
      </c>
      <c r="C123">
        <v>2020</v>
      </c>
      <c r="D123" t="s">
        <v>165</v>
      </c>
      <c r="E123" t="s">
        <v>123</v>
      </c>
      <c r="F123">
        <v>39</v>
      </c>
      <c r="G123">
        <v>1471302</v>
      </c>
      <c r="H123">
        <v>5100609</v>
      </c>
      <c r="I123" t="s">
        <v>163</v>
      </c>
      <c r="J123" s="12" t="s">
        <v>36</v>
      </c>
      <c r="K123">
        <v>30</v>
      </c>
      <c r="L123" t="s">
        <v>124</v>
      </c>
      <c r="M123" t="s">
        <v>124</v>
      </c>
      <c r="N123" t="s">
        <v>124</v>
      </c>
      <c r="O123" t="s">
        <v>125</v>
      </c>
      <c r="Q123">
        <v>11.6</v>
      </c>
      <c r="R123">
        <v>18</v>
      </c>
      <c r="S123">
        <v>43</v>
      </c>
      <c r="T123">
        <v>2</v>
      </c>
    </row>
    <row r="124" spans="1:20">
      <c r="A124" t="s">
        <v>121</v>
      </c>
      <c r="B124" s="25">
        <v>44162</v>
      </c>
      <c r="C124">
        <v>2020</v>
      </c>
      <c r="D124" t="s">
        <v>165</v>
      </c>
      <c r="E124" t="s">
        <v>123</v>
      </c>
      <c r="F124">
        <v>39</v>
      </c>
      <c r="G124">
        <v>1471302</v>
      </c>
      <c r="H124">
        <v>5100609</v>
      </c>
      <c r="I124" t="s">
        <v>159</v>
      </c>
      <c r="J124" s="8" t="s">
        <v>11</v>
      </c>
      <c r="K124">
        <v>1</v>
      </c>
      <c r="L124" t="s">
        <v>124</v>
      </c>
      <c r="M124" t="s">
        <v>124</v>
      </c>
      <c r="N124" t="s">
        <v>124</v>
      </c>
      <c r="O124" t="s">
        <v>125</v>
      </c>
      <c r="Q124">
        <v>11.6</v>
      </c>
      <c r="R124">
        <v>18</v>
      </c>
      <c r="S124">
        <v>43</v>
      </c>
      <c r="T124">
        <v>2</v>
      </c>
    </row>
    <row r="125" spans="1:20">
      <c r="A125" t="s">
        <v>121</v>
      </c>
      <c r="B125" s="25">
        <v>44162</v>
      </c>
      <c r="C125">
        <v>2020</v>
      </c>
      <c r="D125" t="s">
        <v>165</v>
      </c>
      <c r="E125" t="s">
        <v>123</v>
      </c>
      <c r="F125">
        <v>39</v>
      </c>
      <c r="G125">
        <v>1471302</v>
      </c>
      <c r="H125">
        <v>5100609</v>
      </c>
      <c r="I125" t="s">
        <v>167</v>
      </c>
      <c r="J125" s="16" t="s">
        <v>65</v>
      </c>
      <c r="K125">
        <v>2</v>
      </c>
      <c r="L125" t="s">
        <v>124</v>
      </c>
      <c r="M125" t="s">
        <v>124</v>
      </c>
      <c r="N125" t="s">
        <v>124</v>
      </c>
      <c r="O125" t="s">
        <v>125</v>
      </c>
      <c r="Q125">
        <v>11.6</v>
      </c>
      <c r="R125">
        <v>18</v>
      </c>
      <c r="S125">
        <v>43</v>
      </c>
      <c r="T125">
        <v>2</v>
      </c>
    </row>
    <row r="126" spans="1:20">
      <c r="A126" t="s">
        <v>121</v>
      </c>
      <c r="B126" s="25">
        <v>44162</v>
      </c>
      <c r="C126">
        <v>2020</v>
      </c>
      <c r="D126" t="s">
        <v>165</v>
      </c>
      <c r="E126" t="s">
        <v>123</v>
      </c>
      <c r="F126">
        <v>39</v>
      </c>
      <c r="G126">
        <v>1471302</v>
      </c>
      <c r="H126">
        <v>5100609</v>
      </c>
      <c r="I126" t="s">
        <v>168</v>
      </c>
      <c r="J126" s="16" t="s">
        <v>65</v>
      </c>
      <c r="K126">
        <v>2</v>
      </c>
      <c r="L126" t="s">
        <v>124</v>
      </c>
      <c r="M126" t="s">
        <v>124</v>
      </c>
      <c r="N126" t="s">
        <v>124</v>
      </c>
      <c r="O126" t="s">
        <v>125</v>
      </c>
      <c r="Q126">
        <v>11.6</v>
      </c>
      <c r="R126">
        <v>18</v>
      </c>
      <c r="S126">
        <v>43</v>
      </c>
      <c r="T126">
        <v>2</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110"/>
  <sheetViews>
    <sheetView topLeftCell="K1" zoomScale="85" zoomScaleNormal="85" workbookViewId="0">
      <selection activeCell="V2" sqref="V2"/>
    </sheetView>
  </sheetViews>
  <sheetFormatPr baseColWidth="10" defaultColWidth="8.83203125" defaultRowHeight="15"/>
  <cols>
    <col min="1" max="1" width="10.83203125" customWidth="1"/>
    <col min="2" max="2" width="11.5" customWidth="1"/>
    <col min="3" max="3" width="15.5" customWidth="1"/>
    <col min="4" max="4" width="14.83203125" customWidth="1"/>
    <col min="5" max="5" width="20" customWidth="1"/>
    <col min="6" max="6" width="18.1640625" customWidth="1"/>
    <col min="7" max="7" width="19.1640625" customWidth="1"/>
    <col min="8" max="8" width="29.5" customWidth="1"/>
    <col min="9" max="9" width="28.5" customWidth="1"/>
    <col min="10" max="10" width="14.5" customWidth="1"/>
    <col min="11" max="11" width="14.6640625" customWidth="1"/>
    <col min="12" max="13" width="13.5" customWidth="1"/>
    <col min="14" max="14" width="19.5" customWidth="1"/>
    <col min="15" max="15" width="12.83203125" customWidth="1"/>
    <col min="16" max="16" width="11.83203125" customWidth="1"/>
    <col min="17" max="17" width="19.1640625" customWidth="1"/>
    <col min="18" max="19" width="21" customWidth="1"/>
    <col min="20" max="20" width="20.33203125" customWidth="1"/>
    <col min="21" max="21" width="40.1640625" customWidth="1"/>
    <col min="22" max="1025" width="8.5" customWidth="1"/>
  </cols>
  <sheetData>
    <row r="1" spans="1:22" s="27" customFormat="1" ht="48">
      <c r="A1" s="18" t="s">
        <v>91</v>
      </c>
      <c r="B1" s="19" t="s">
        <v>92</v>
      </c>
      <c r="C1" s="18" t="s">
        <v>93</v>
      </c>
      <c r="D1" s="19" t="s">
        <v>94</v>
      </c>
      <c r="E1" s="18" t="s">
        <v>95</v>
      </c>
      <c r="F1" s="20" t="s">
        <v>0</v>
      </c>
      <c r="G1" s="3" t="s">
        <v>1</v>
      </c>
      <c r="H1" s="3" t="s">
        <v>2</v>
      </c>
      <c r="I1" s="3" t="s">
        <v>3</v>
      </c>
      <c r="J1" s="3" t="s">
        <v>169</v>
      </c>
      <c r="K1" s="3" t="s">
        <v>170</v>
      </c>
      <c r="L1" s="3" t="s">
        <v>171</v>
      </c>
      <c r="M1" s="3" t="s">
        <v>172</v>
      </c>
      <c r="N1" s="20" t="s">
        <v>96</v>
      </c>
      <c r="O1" s="3" t="s">
        <v>5</v>
      </c>
      <c r="P1" s="20" t="s">
        <v>97</v>
      </c>
      <c r="Q1" s="20" t="s">
        <v>173</v>
      </c>
      <c r="R1" s="20" t="s">
        <v>174</v>
      </c>
      <c r="S1" s="20" t="s">
        <v>100</v>
      </c>
      <c r="T1" s="19" t="s">
        <v>101</v>
      </c>
      <c r="U1" s="20" t="s">
        <v>102</v>
      </c>
      <c r="V1" s="26" t="s">
        <v>175</v>
      </c>
    </row>
    <row r="2" spans="1:22" ht="46.5" customHeight="1">
      <c r="A2" s="21" t="s">
        <v>107</v>
      </c>
      <c r="B2" s="22" t="s">
        <v>108</v>
      </c>
      <c r="C2" s="21" t="s">
        <v>107</v>
      </c>
      <c r="D2" s="22" t="s">
        <v>109</v>
      </c>
      <c r="E2" s="21" t="s">
        <v>107</v>
      </c>
      <c r="F2" s="23" t="s">
        <v>110</v>
      </c>
      <c r="G2" t="s">
        <v>111</v>
      </c>
      <c r="H2" t="s">
        <v>112</v>
      </c>
      <c r="I2" t="s">
        <v>176</v>
      </c>
      <c r="J2" t="s">
        <v>177</v>
      </c>
      <c r="K2" t="s">
        <v>177</v>
      </c>
      <c r="L2" t="s">
        <v>177</v>
      </c>
      <c r="M2" t="s">
        <v>177</v>
      </c>
      <c r="N2" s="23" t="s">
        <v>113</v>
      </c>
      <c r="O2" t="s">
        <v>114</v>
      </c>
      <c r="P2" s="23" t="s">
        <v>113</v>
      </c>
      <c r="Q2" s="23" t="s">
        <v>113</v>
      </c>
      <c r="R2" s="23" t="s">
        <v>113</v>
      </c>
      <c r="S2" s="23" t="s">
        <v>178</v>
      </c>
      <c r="T2" s="22" t="s">
        <v>179</v>
      </c>
      <c r="U2" s="23" t="s">
        <v>117</v>
      </c>
      <c r="V2" s="21" t="s">
        <v>118</v>
      </c>
    </row>
    <row r="3" spans="1:22">
      <c r="A3" s="21" t="s">
        <v>121</v>
      </c>
      <c r="B3" s="22" t="s">
        <v>180</v>
      </c>
      <c r="C3" s="28">
        <v>2020</v>
      </c>
      <c r="D3" s="22" t="s">
        <v>181</v>
      </c>
      <c r="E3" s="21" t="s">
        <v>182</v>
      </c>
      <c r="F3" s="29">
        <v>1</v>
      </c>
      <c r="G3" s="30">
        <v>1523088</v>
      </c>
      <c r="H3" s="30">
        <v>5198812</v>
      </c>
      <c r="I3" t="s">
        <v>183</v>
      </c>
      <c r="J3" s="30">
        <v>1523088</v>
      </c>
      <c r="K3" s="30">
        <v>5198812</v>
      </c>
      <c r="L3" s="30">
        <v>1524023</v>
      </c>
      <c r="M3" s="30">
        <v>5198457</v>
      </c>
      <c r="N3" s="23" t="s">
        <v>10</v>
      </c>
      <c r="O3" t="s">
        <v>11</v>
      </c>
      <c r="P3" s="29">
        <v>2</v>
      </c>
      <c r="Q3" s="29" t="s">
        <v>124</v>
      </c>
      <c r="R3" s="29" t="s">
        <v>124</v>
      </c>
      <c r="S3" s="29" t="s">
        <v>124</v>
      </c>
      <c r="T3" s="22" t="s">
        <v>184</v>
      </c>
      <c r="U3" s="23"/>
      <c r="V3" s="31" t="s">
        <v>185</v>
      </c>
    </row>
    <row r="4" spans="1:22">
      <c r="A4" s="21" t="s">
        <v>121</v>
      </c>
      <c r="B4" s="22" t="s">
        <v>180</v>
      </c>
      <c r="C4" s="28">
        <v>2020</v>
      </c>
      <c r="D4" s="22" t="s">
        <v>181</v>
      </c>
      <c r="E4" s="21" t="s">
        <v>182</v>
      </c>
      <c r="F4" s="29">
        <v>4</v>
      </c>
      <c r="G4" s="30">
        <v>1525395.274</v>
      </c>
      <c r="H4" s="30">
        <v>5197118.2209999999</v>
      </c>
      <c r="I4" t="s">
        <v>183</v>
      </c>
      <c r="J4" s="30">
        <v>1523088</v>
      </c>
      <c r="K4" s="30">
        <v>5198812</v>
      </c>
      <c r="L4" s="30">
        <v>1524023</v>
      </c>
      <c r="M4" s="30">
        <v>5198457</v>
      </c>
      <c r="N4" s="23" t="s">
        <v>10</v>
      </c>
      <c r="O4" t="s">
        <v>11</v>
      </c>
      <c r="P4" s="29">
        <v>4</v>
      </c>
      <c r="Q4" s="29" t="s">
        <v>124</v>
      </c>
      <c r="R4" s="29" t="s">
        <v>124</v>
      </c>
      <c r="S4" s="29" t="s">
        <v>124</v>
      </c>
      <c r="T4" s="22" t="s">
        <v>184</v>
      </c>
      <c r="U4" s="23"/>
      <c r="V4" s="21"/>
    </row>
    <row r="5" spans="1:22">
      <c r="A5" s="21" t="s">
        <v>121</v>
      </c>
      <c r="B5" s="22" t="s">
        <v>180</v>
      </c>
      <c r="C5" s="28">
        <v>2020</v>
      </c>
      <c r="D5" s="22" t="s">
        <v>181</v>
      </c>
      <c r="E5" s="21" t="s">
        <v>182</v>
      </c>
      <c r="F5" s="29">
        <v>5</v>
      </c>
      <c r="G5" s="30">
        <v>1525956.122</v>
      </c>
      <c r="H5" s="30">
        <v>5196290.3020000001</v>
      </c>
      <c r="I5" t="s">
        <v>183</v>
      </c>
      <c r="J5" s="30">
        <v>1523088</v>
      </c>
      <c r="K5" s="30">
        <v>5198812</v>
      </c>
      <c r="L5" s="30">
        <v>1524023</v>
      </c>
      <c r="M5" s="30">
        <v>5198457</v>
      </c>
      <c r="N5" s="23" t="s">
        <v>38</v>
      </c>
      <c r="O5" t="s">
        <v>186</v>
      </c>
      <c r="P5" s="29">
        <v>12</v>
      </c>
      <c r="Q5" s="29" t="s">
        <v>187</v>
      </c>
      <c r="R5" s="29">
        <v>5195812</v>
      </c>
      <c r="S5" s="29" t="s">
        <v>188</v>
      </c>
      <c r="T5" s="22" t="s">
        <v>184</v>
      </c>
      <c r="U5" s="23" t="s">
        <v>189</v>
      </c>
      <c r="V5" s="21"/>
    </row>
    <row r="6" spans="1:22">
      <c r="A6" s="21" t="s">
        <v>121</v>
      </c>
      <c r="B6" s="22" t="s">
        <v>180</v>
      </c>
      <c r="C6" s="28">
        <v>2020</v>
      </c>
      <c r="D6" s="22" t="s">
        <v>181</v>
      </c>
      <c r="E6" s="21" t="s">
        <v>182</v>
      </c>
      <c r="F6" s="29">
        <v>13</v>
      </c>
      <c r="G6" s="30">
        <v>1531771.662</v>
      </c>
      <c r="H6" s="30">
        <v>5190929.5259999996</v>
      </c>
      <c r="I6" t="s">
        <v>183</v>
      </c>
      <c r="J6" s="30">
        <v>1523088</v>
      </c>
      <c r="K6" s="30">
        <v>5198812</v>
      </c>
      <c r="L6" s="30">
        <v>1524023</v>
      </c>
      <c r="M6" s="30">
        <v>5198457</v>
      </c>
      <c r="N6" s="23" t="s">
        <v>33</v>
      </c>
      <c r="O6" t="s">
        <v>11</v>
      </c>
      <c r="P6" s="29">
        <v>1</v>
      </c>
      <c r="Q6" s="29" t="s">
        <v>124</v>
      </c>
      <c r="R6" s="29" t="s">
        <v>124</v>
      </c>
      <c r="S6" s="29" t="s">
        <v>124</v>
      </c>
      <c r="T6" s="22" t="s">
        <v>184</v>
      </c>
      <c r="U6" s="23" t="s">
        <v>190</v>
      </c>
      <c r="V6" s="21"/>
    </row>
    <row r="7" spans="1:22">
      <c r="A7" s="21" t="s">
        <v>121</v>
      </c>
      <c r="B7" s="22" t="s">
        <v>180</v>
      </c>
      <c r="C7" s="28">
        <v>2020</v>
      </c>
      <c r="D7" s="22" t="s">
        <v>181</v>
      </c>
      <c r="E7" s="21" t="s">
        <v>182</v>
      </c>
      <c r="F7" s="29">
        <v>17</v>
      </c>
      <c r="G7" s="30">
        <v>1535635.7320000001</v>
      </c>
      <c r="H7" s="30">
        <v>5189580.0870000003</v>
      </c>
      <c r="I7" t="s">
        <v>191</v>
      </c>
      <c r="J7" s="30">
        <v>1524023</v>
      </c>
      <c r="K7" s="30">
        <v>5198457</v>
      </c>
      <c r="L7" s="30">
        <v>1524834</v>
      </c>
      <c r="M7" s="30">
        <v>5197946</v>
      </c>
      <c r="N7" s="23" t="s">
        <v>10</v>
      </c>
      <c r="O7" t="s">
        <v>11</v>
      </c>
      <c r="P7" s="29">
        <v>4</v>
      </c>
      <c r="Q7" s="29" t="s">
        <v>124</v>
      </c>
      <c r="R7" s="29" t="s">
        <v>124</v>
      </c>
      <c r="S7" s="29" t="s">
        <v>124</v>
      </c>
      <c r="T7" s="22" t="s">
        <v>184</v>
      </c>
      <c r="U7" s="23"/>
      <c r="V7" s="21"/>
    </row>
    <row r="8" spans="1:22">
      <c r="A8" s="21" t="s">
        <v>121</v>
      </c>
      <c r="B8" s="22" t="s">
        <v>180</v>
      </c>
      <c r="C8" s="28">
        <v>2020</v>
      </c>
      <c r="D8" s="22" t="s">
        <v>181</v>
      </c>
      <c r="E8" s="21" t="s">
        <v>182</v>
      </c>
      <c r="F8" s="29">
        <v>20</v>
      </c>
      <c r="G8" s="30">
        <v>1538551.0179999999</v>
      </c>
      <c r="H8" s="30">
        <v>5188872.1979999999</v>
      </c>
      <c r="I8" t="s">
        <v>191</v>
      </c>
      <c r="J8" s="30">
        <v>1524023</v>
      </c>
      <c r="K8" s="30">
        <v>5198457</v>
      </c>
      <c r="L8" s="30">
        <v>1524834</v>
      </c>
      <c r="M8" s="30">
        <v>5197946</v>
      </c>
      <c r="N8" s="23" t="s">
        <v>10</v>
      </c>
      <c r="O8" t="s">
        <v>11</v>
      </c>
      <c r="P8" s="29">
        <v>1</v>
      </c>
      <c r="Q8" s="29" t="s">
        <v>124</v>
      </c>
      <c r="R8" s="29" t="s">
        <v>124</v>
      </c>
      <c r="S8" s="29" t="s">
        <v>124</v>
      </c>
      <c r="T8" s="22" t="s">
        <v>184</v>
      </c>
      <c r="U8" s="23"/>
      <c r="V8" s="21"/>
    </row>
    <row r="9" spans="1:22">
      <c r="A9" s="21" t="s">
        <v>121</v>
      </c>
      <c r="B9" s="22" t="s">
        <v>180</v>
      </c>
      <c r="C9" s="28">
        <v>2020</v>
      </c>
      <c r="D9" s="22" t="s">
        <v>192</v>
      </c>
      <c r="E9" s="21" t="s">
        <v>182</v>
      </c>
      <c r="F9" s="29">
        <v>22</v>
      </c>
      <c r="G9" s="30">
        <v>1540499.9509999999</v>
      </c>
      <c r="H9" s="30">
        <v>5188423.8159999996</v>
      </c>
      <c r="I9" t="s">
        <v>191</v>
      </c>
      <c r="J9" s="30">
        <v>1524023</v>
      </c>
      <c r="K9" s="30">
        <v>5198457</v>
      </c>
      <c r="L9" s="30">
        <v>1524834</v>
      </c>
      <c r="M9" s="30">
        <v>5197946</v>
      </c>
      <c r="N9" s="23" t="s">
        <v>33</v>
      </c>
      <c r="O9" t="s">
        <v>11</v>
      </c>
      <c r="P9" s="29">
        <v>2</v>
      </c>
      <c r="Q9" s="29" t="s">
        <v>124</v>
      </c>
      <c r="R9" s="29" t="s">
        <v>124</v>
      </c>
      <c r="S9" s="29" t="s">
        <v>124</v>
      </c>
      <c r="T9" s="22" t="s">
        <v>184</v>
      </c>
      <c r="U9" s="23"/>
      <c r="V9" s="21"/>
    </row>
    <row r="10" spans="1:22">
      <c r="A10" s="21" t="s">
        <v>121</v>
      </c>
      <c r="B10" s="22" t="s">
        <v>180</v>
      </c>
      <c r="C10" s="28">
        <v>2020</v>
      </c>
      <c r="D10" s="22" t="s">
        <v>192</v>
      </c>
      <c r="E10" s="21" t="s">
        <v>182</v>
      </c>
      <c r="F10" s="29">
        <v>25</v>
      </c>
      <c r="G10" s="30">
        <v>1543431.889</v>
      </c>
      <c r="H10" s="30">
        <v>5187788.4119999995</v>
      </c>
      <c r="I10" t="s">
        <v>191</v>
      </c>
      <c r="J10" s="30">
        <v>1524023</v>
      </c>
      <c r="K10" s="30">
        <v>5198457</v>
      </c>
      <c r="L10" s="30">
        <v>1524834</v>
      </c>
      <c r="M10" s="30">
        <v>5197946</v>
      </c>
      <c r="N10" s="23" t="s">
        <v>193</v>
      </c>
      <c r="O10" t="s">
        <v>186</v>
      </c>
      <c r="P10" s="29">
        <v>100</v>
      </c>
      <c r="Q10" s="29" t="s">
        <v>124</v>
      </c>
      <c r="R10" s="29" t="s">
        <v>124</v>
      </c>
      <c r="S10" s="29" t="s">
        <v>124</v>
      </c>
      <c r="T10" s="22" t="s">
        <v>184</v>
      </c>
      <c r="U10" s="23"/>
      <c r="V10" s="21"/>
    </row>
    <row r="11" spans="1:22">
      <c r="A11" s="21" t="s">
        <v>121</v>
      </c>
      <c r="B11" s="22" t="s">
        <v>180</v>
      </c>
      <c r="C11" s="28">
        <v>2020</v>
      </c>
      <c r="D11" s="22" t="s">
        <v>192</v>
      </c>
      <c r="E11" s="21" t="s">
        <v>182</v>
      </c>
      <c r="F11" s="29">
        <v>29</v>
      </c>
      <c r="G11" s="30">
        <v>1547578.7039999999</v>
      </c>
      <c r="H11" s="30">
        <v>5187962.5990000004</v>
      </c>
      <c r="I11" t="s">
        <v>194</v>
      </c>
      <c r="J11" s="30">
        <v>1524834</v>
      </c>
      <c r="K11" s="30">
        <v>5197946</v>
      </c>
      <c r="L11" s="30">
        <v>1524834</v>
      </c>
      <c r="M11" s="30">
        <v>5197946</v>
      </c>
      <c r="N11" s="23" t="s">
        <v>33</v>
      </c>
      <c r="O11" t="s">
        <v>11</v>
      </c>
      <c r="P11" s="29">
        <v>2</v>
      </c>
      <c r="Q11" s="29" t="s">
        <v>195</v>
      </c>
      <c r="R11" s="29">
        <v>5188360</v>
      </c>
      <c r="S11" s="29" t="s">
        <v>196</v>
      </c>
      <c r="T11" s="22" t="s">
        <v>184</v>
      </c>
      <c r="U11" s="23" t="s">
        <v>197</v>
      </c>
      <c r="V11" s="21"/>
    </row>
    <row r="12" spans="1:22">
      <c r="A12" s="21" t="s">
        <v>121</v>
      </c>
      <c r="B12" s="22" t="s">
        <v>180</v>
      </c>
      <c r="C12" s="28">
        <v>2020</v>
      </c>
      <c r="D12" s="22" t="s">
        <v>192</v>
      </c>
      <c r="E12" s="21" t="s">
        <v>182</v>
      </c>
      <c r="F12" s="29">
        <v>31</v>
      </c>
      <c r="G12" s="30">
        <v>1549562.4369999999</v>
      </c>
      <c r="H12" s="30">
        <v>5188217.1639999999</v>
      </c>
      <c r="I12" t="s">
        <v>194</v>
      </c>
      <c r="J12" s="30">
        <v>1524834</v>
      </c>
      <c r="K12" s="30">
        <v>5197946</v>
      </c>
      <c r="L12" s="30">
        <v>1524834</v>
      </c>
      <c r="M12" s="30">
        <v>5197946</v>
      </c>
      <c r="N12" s="23" t="s">
        <v>198</v>
      </c>
      <c r="O12" t="s">
        <v>11</v>
      </c>
      <c r="P12" s="29">
        <v>2</v>
      </c>
      <c r="Q12" s="29" t="s">
        <v>124</v>
      </c>
      <c r="R12" s="29" t="s">
        <v>124</v>
      </c>
      <c r="S12" s="29" t="s">
        <v>124</v>
      </c>
      <c r="T12" s="22" t="s">
        <v>184</v>
      </c>
      <c r="U12" s="23"/>
      <c r="V12" s="21"/>
    </row>
    <row r="13" spans="1:22">
      <c r="A13" s="21" t="s">
        <v>121</v>
      </c>
      <c r="B13" s="22" t="s">
        <v>180</v>
      </c>
      <c r="C13" s="28">
        <v>2020</v>
      </c>
      <c r="D13" s="22" t="s">
        <v>192</v>
      </c>
      <c r="E13" s="21" t="s">
        <v>182</v>
      </c>
      <c r="F13" s="29">
        <v>33</v>
      </c>
      <c r="G13" s="30">
        <v>1551536.3529999999</v>
      </c>
      <c r="H13" s="30">
        <v>5188526.3210000005</v>
      </c>
      <c r="I13" t="s">
        <v>194</v>
      </c>
      <c r="J13" s="30">
        <v>1524834</v>
      </c>
      <c r="K13" s="30">
        <v>5197946</v>
      </c>
      <c r="L13" s="30">
        <v>1524834</v>
      </c>
      <c r="M13" s="30">
        <v>5197946</v>
      </c>
      <c r="N13" s="23" t="s">
        <v>10</v>
      </c>
      <c r="O13" t="s">
        <v>11</v>
      </c>
      <c r="P13" s="29">
        <v>2</v>
      </c>
      <c r="Q13" s="29" t="s">
        <v>199</v>
      </c>
      <c r="R13" s="29">
        <v>5188178</v>
      </c>
      <c r="S13" s="29" t="s">
        <v>188</v>
      </c>
      <c r="T13" s="22" t="s">
        <v>184</v>
      </c>
      <c r="U13" s="23"/>
      <c r="V13" s="21"/>
    </row>
    <row r="14" spans="1:22">
      <c r="A14" s="21" t="s">
        <v>121</v>
      </c>
      <c r="B14" s="22" t="s">
        <v>180</v>
      </c>
      <c r="C14" s="28">
        <v>2020</v>
      </c>
      <c r="D14" s="22" t="s">
        <v>192</v>
      </c>
      <c r="E14" s="21" t="s">
        <v>182</v>
      </c>
      <c r="F14" s="29">
        <v>40</v>
      </c>
      <c r="G14" s="30">
        <v>1558415.8629999999</v>
      </c>
      <c r="H14" s="30">
        <v>5189577.6830000002</v>
      </c>
      <c r="I14" t="s">
        <v>194</v>
      </c>
      <c r="J14" s="30">
        <v>1524834</v>
      </c>
      <c r="K14" s="30">
        <v>5197946</v>
      </c>
      <c r="L14" s="30">
        <v>1524834</v>
      </c>
      <c r="M14" s="30">
        <v>5197946</v>
      </c>
      <c r="N14" s="23" t="s">
        <v>38</v>
      </c>
      <c r="O14" t="s">
        <v>186</v>
      </c>
      <c r="P14" s="29">
        <v>20</v>
      </c>
      <c r="Q14" s="29" t="s">
        <v>200</v>
      </c>
      <c r="R14" s="29">
        <v>5189487</v>
      </c>
      <c r="S14" s="29" t="s">
        <v>145</v>
      </c>
      <c r="T14" s="22" t="s">
        <v>184</v>
      </c>
      <c r="U14" s="23" t="s">
        <v>201</v>
      </c>
      <c r="V14" s="21"/>
    </row>
    <row r="16" spans="1:22">
      <c r="A16" s="32" t="s">
        <v>202</v>
      </c>
      <c r="B16" s="32"/>
    </row>
    <row r="19" spans="1:2" ht="16">
      <c r="A19" s="33" t="s">
        <v>203</v>
      </c>
    </row>
    <row r="20" spans="1:2" ht="16">
      <c r="A20" s="34"/>
    </row>
    <row r="21" spans="1:2" ht="16">
      <c r="A21" s="34"/>
      <c r="B21" t="s">
        <v>204</v>
      </c>
    </row>
    <row r="22" spans="1:2" ht="16">
      <c r="A22" s="34"/>
      <c r="B22" t="s">
        <v>205</v>
      </c>
    </row>
    <row r="23" spans="1:2" ht="16">
      <c r="B23" s="35" t="s">
        <v>206</v>
      </c>
    </row>
    <row r="24" spans="1:2" ht="16">
      <c r="B24" s="35" t="s">
        <v>207</v>
      </c>
    </row>
    <row r="25" spans="1:2" ht="16">
      <c r="B25" s="35" t="s">
        <v>208</v>
      </c>
    </row>
    <row r="26" spans="1:2" ht="16">
      <c r="B26" s="35" t="s">
        <v>209</v>
      </c>
    </row>
    <row r="27" spans="1:2" ht="16">
      <c r="B27" s="35" t="s">
        <v>210</v>
      </c>
    </row>
    <row r="28" spans="1:2" ht="16">
      <c r="B28" s="35" t="s">
        <v>211</v>
      </c>
    </row>
    <row r="30" spans="1:2" ht="16">
      <c r="A30" s="33" t="s">
        <v>212</v>
      </c>
    </row>
    <row r="32" spans="1:2">
      <c r="B32" s="4" t="s">
        <v>213</v>
      </c>
    </row>
    <row r="33" spans="1:24">
      <c r="A33" s="36"/>
      <c r="B33" t="s">
        <v>214</v>
      </c>
    </row>
    <row r="34" spans="1:24">
      <c r="A34" s="37"/>
      <c r="B34" t="s">
        <v>215</v>
      </c>
    </row>
    <row r="35" spans="1:24">
      <c r="A35" s="38"/>
      <c r="B35" t="s">
        <v>216</v>
      </c>
    </row>
    <row r="36" spans="1:24">
      <c r="A36" s="39"/>
      <c r="B36" t="s">
        <v>217</v>
      </c>
      <c r="L36" s="40" t="s">
        <v>218</v>
      </c>
      <c r="M36" s="32"/>
      <c r="N36" s="32"/>
    </row>
    <row r="37" spans="1:24">
      <c r="L37" s="4" t="s">
        <v>219</v>
      </c>
    </row>
    <row r="38" spans="1:24">
      <c r="L38" s="4" t="s">
        <v>220</v>
      </c>
      <c r="P38" t="s">
        <v>221</v>
      </c>
    </row>
    <row r="39" spans="1:24">
      <c r="A39" t="s">
        <v>222</v>
      </c>
      <c r="I39" s="5"/>
      <c r="J39" t="s">
        <v>223</v>
      </c>
      <c r="L39" s="4" t="s">
        <v>224</v>
      </c>
      <c r="P39" t="s">
        <v>225</v>
      </c>
    </row>
    <row r="40" spans="1:24">
      <c r="I40" s="5" t="s">
        <v>5</v>
      </c>
      <c r="J40" t="s">
        <v>226</v>
      </c>
      <c r="L40" s="5" t="s">
        <v>227</v>
      </c>
      <c r="M40" t="s">
        <v>228</v>
      </c>
      <c r="P40" s="41" t="s">
        <v>229</v>
      </c>
    </row>
    <row r="41" spans="1:24" ht="16">
      <c r="A41" t="s">
        <v>230</v>
      </c>
      <c r="I41" s="42" t="s">
        <v>11</v>
      </c>
      <c r="J41" s="43" t="s">
        <v>10</v>
      </c>
      <c r="K41" s="44" t="s">
        <v>11</v>
      </c>
      <c r="L41" s="45" t="s">
        <v>10</v>
      </c>
      <c r="M41" t="s">
        <v>44</v>
      </c>
      <c r="N41" s="30">
        <v>1</v>
      </c>
      <c r="O41" s="30"/>
      <c r="P41" s="46" t="s">
        <v>96</v>
      </c>
      <c r="Q41" s="47">
        <v>1980</v>
      </c>
      <c r="R41" s="47">
        <v>2006</v>
      </c>
      <c r="S41" s="47">
        <v>2007</v>
      </c>
      <c r="T41" s="47">
        <v>2008</v>
      </c>
      <c r="U41" s="47">
        <v>2009</v>
      </c>
      <c r="V41" s="47">
        <v>2017</v>
      </c>
      <c r="W41" s="47">
        <v>2018</v>
      </c>
      <c r="X41" s="48" t="s">
        <v>231</v>
      </c>
    </row>
    <row r="42" spans="1:24">
      <c r="I42" s="42" t="s">
        <v>11</v>
      </c>
      <c r="J42" s="49" t="s">
        <v>13</v>
      </c>
      <c r="K42" s="50" t="s">
        <v>11</v>
      </c>
      <c r="L42" s="51" t="s">
        <v>22</v>
      </c>
      <c r="M42" t="s">
        <v>28</v>
      </c>
      <c r="N42" s="30">
        <v>2</v>
      </c>
      <c r="O42" s="30"/>
      <c r="P42" s="52" t="s">
        <v>44</v>
      </c>
      <c r="Q42" s="53" t="s">
        <v>232</v>
      </c>
      <c r="R42" s="53">
        <v>4019</v>
      </c>
      <c r="S42" s="53">
        <v>4801</v>
      </c>
      <c r="T42" s="53">
        <v>8763</v>
      </c>
      <c r="U42" s="53">
        <v>7723</v>
      </c>
      <c r="V42" s="53" t="s">
        <v>233</v>
      </c>
      <c r="W42" s="53" t="s">
        <v>233</v>
      </c>
      <c r="X42" s="53">
        <v>6327</v>
      </c>
    </row>
    <row r="43" spans="1:24">
      <c r="I43" s="42" t="s">
        <v>11</v>
      </c>
      <c r="J43" s="54" t="s">
        <v>16</v>
      </c>
      <c r="K43" s="50" t="s">
        <v>11</v>
      </c>
      <c r="L43" s="51" t="s">
        <v>198</v>
      </c>
      <c r="M43" t="s">
        <v>234</v>
      </c>
      <c r="N43" s="30">
        <v>3</v>
      </c>
      <c r="O43" s="30"/>
      <c r="P43" s="52" t="s">
        <v>28</v>
      </c>
      <c r="Q43" s="53">
        <v>52</v>
      </c>
      <c r="R43" s="53">
        <v>22</v>
      </c>
      <c r="S43" s="53">
        <v>343</v>
      </c>
      <c r="T43" s="53">
        <v>1221</v>
      </c>
      <c r="U43" s="53">
        <v>115</v>
      </c>
      <c r="V43" s="53">
        <v>1754</v>
      </c>
      <c r="W43" s="53">
        <v>839</v>
      </c>
      <c r="X43" s="53">
        <v>585</v>
      </c>
    </row>
    <row r="44" spans="1:24">
      <c r="I44" s="42" t="s">
        <v>11</v>
      </c>
      <c r="J44" s="55" t="s">
        <v>19</v>
      </c>
      <c r="K44" s="50" t="s">
        <v>11</v>
      </c>
      <c r="L44" s="51" t="s">
        <v>28</v>
      </c>
      <c r="M44" t="s">
        <v>10</v>
      </c>
      <c r="N44" s="30">
        <v>4</v>
      </c>
      <c r="O44" s="30"/>
      <c r="P44" s="52" t="s">
        <v>234</v>
      </c>
      <c r="Q44" s="53">
        <v>42</v>
      </c>
      <c r="R44" s="53">
        <v>201</v>
      </c>
      <c r="S44" s="53">
        <v>18</v>
      </c>
      <c r="T44" s="53">
        <v>70</v>
      </c>
      <c r="U44" s="53">
        <v>9</v>
      </c>
      <c r="V44" s="53">
        <v>1085</v>
      </c>
      <c r="W44" s="53">
        <v>2907</v>
      </c>
      <c r="X44" s="53">
        <v>238</v>
      </c>
    </row>
    <row r="45" spans="1:24">
      <c r="I45" s="42" t="s">
        <v>11</v>
      </c>
      <c r="J45" s="43" t="s">
        <v>22</v>
      </c>
      <c r="K45" s="56" t="s">
        <v>11</v>
      </c>
      <c r="L45" s="57" t="s">
        <v>33</v>
      </c>
      <c r="M45" t="s">
        <v>38</v>
      </c>
      <c r="N45" s="30">
        <v>5</v>
      </c>
      <c r="O45" s="30"/>
      <c r="P45" s="52" t="s">
        <v>10</v>
      </c>
      <c r="Q45" s="53">
        <v>309</v>
      </c>
      <c r="R45" s="53">
        <v>116</v>
      </c>
      <c r="S45" s="53">
        <v>419</v>
      </c>
      <c r="T45" s="53">
        <v>634</v>
      </c>
      <c r="U45" s="53">
        <v>246</v>
      </c>
      <c r="V45" s="53">
        <v>439</v>
      </c>
      <c r="W45" s="53">
        <v>494</v>
      </c>
      <c r="X45" s="53">
        <v>361</v>
      </c>
    </row>
    <row r="46" spans="1:24">
      <c r="I46" s="42" t="s">
        <v>11</v>
      </c>
      <c r="J46" s="43" t="s">
        <v>198</v>
      </c>
      <c r="K46" s="58" t="s">
        <v>36</v>
      </c>
      <c r="L46" s="59" t="s">
        <v>35</v>
      </c>
      <c r="M46" t="s">
        <v>53</v>
      </c>
      <c r="N46" s="30">
        <v>6</v>
      </c>
      <c r="O46" s="30"/>
      <c r="P46" s="52" t="s">
        <v>38</v>
      </c>
      <c r="Q46" s="53">
        <v>74</v>
      </c>
      <c r="R46" s="53">
        <v>247</v>
      </c>
      <c r="S46" s="53">
        <v>312</v>
      </c>
      <c r="T46" s="53">
        <v>423</v>
      </c>
      <c r="U46" s="53">
        <v>424</v>
      </c>
      <c r="V46" s="53">
        <v>312</v>
      </c>
      <c r="W46" s="53">
        <v>763</v>
      </c>
      <c r="X46" s="53">
        <v>299</v>
      </c>
    </row>
    <row r="47" spans="1:24">
      <c r="I47" s="42" t="s">
        <v>11</v>
      </c>
      <c r="J47" s="43" t="s">
        <v>28</v>
      </c>
      <c r="K47" s="60" t="s">
        <v>36</v>
      </c>
      <c r="L47" s="61" t="s">
        <v>38</v>
      </c>
      <c r="M47" t="s">
        <v>33</v>
      </c>
      <c r="N47" s="30">
        <v>7</v>
      </c>
      <c r="O47" s="30"/>
      <c r="P47" s="52" t="s">
        <v>53</v>
      </c>
      <c r="Q47" s="53">
        <v>170</v>
      </c>
      <c r="R47" s="53">
        <v>13</v>
      </c>
      <c r="S47" s="53">
        <v>537</v>
      </c>
      <c r="T47" s="53">
        <v>497</v>
      </c>
      <c r="U47" s="53">
        <v>549</v>
      </c>
      <c r="V47" s="53">
        <v>311</v>
      </c>
      <c r="W47" s="53">
        <v>237</v>
      </c>
      <c r="X47" s="53">
        <v>346</v>
      </c>
    </row>
    <row r="48" spans="1:24">
      <c r="I48" s="42" t="s">
        <v>11</v>
      </c>
      <c r="J48" s="54" t="s">
        <v>31</v>
      </c>
      <c r="K48" s="60" t="s">
        <v>36</v>
      </c>
      <c r="L48" s="61" t="s">
        <v>44</v>
      </c>
      <c r="M48" t="s">
        <v>235</v>
      </c>
      <c r="N48" s="30">
        <v>8</v>
      </c>
      <c r="O48" s="30"/>
      <c r="P48" s="52" t="s">
        <v>33</v>
      </c>
      <c r="Q48" s="53">
        <v>45</v>
      </c>
      <c r="R48" s="53">
        <v>26</v>
      </c>
      <c r="S48" s="53">
        <v>73</v>
      </c>
      <c r="T48" s="53">
        <v>78</v>
      </c>
      <c r="U48" s="53">
        <v>105</v>
      </c>
      <c r="V48" s="53">
        <v>164</v>
      </c>
      <c r="W48" s="53">
        <v>252</v>
      </c>
      <c r="X48" s="53">
        <v>82</v>
      </c>
    </row>
    <row r="49" spans="9:24">
      <c r="I49" s="42" t="s">
        <v>11</v>
      </c>
      <c r="J49" s="43" t="s">
        <v>33</v>
      </c>
      <c r="K49" s="62" t="s">
        <v>36</v>
      </c>
      <c r="L49" s="63" t="s">
        <v>46</v>
      </c>
      <c r="M49" t="s">
        <v>130</v>
      </c>
      <c r="N49" s="30">
        <v>9</v>
      </c>
      <c r="O49" s="30"/>
      <c r="P49" s="52" t="s">
        <v>235</v>
      </c>
      <c r="Q49" s="53">
        <v>111</v>
      </c>
      <c r="R49" s="53">
        <v>157</v>
      </c>
      <c r="S49" s="53">
        <v>85</v>
      </c>
      <c r="T49" s="53">
        <v>122</v>
      </c>
      <c r="U49" s="53">
        <v>106</v>
      </c>
      <c r="V49" s="53">
        <v>44</v>
      </c>
      <c r="W49" s="53">
        <v>73</v>
      </c>
      <c r="X49" s="53">
        <v>104</v>
      </c>
    </row>
    <row r="50" spans="9:24">
      <c r="I50" s="64" t="s">
        <v>51</v>
      </c>
      <c r="J50" s="65" t="s">
        <v>50</v>
      </c>
      <c r="K50" s="66" t="s">
        <v>51</v>
      </c>
      <c r="L50" s="67" t="s">
        <v>53</v>
      </c>
      <c r="M50" t="s">
        <v>22</v>
      </c>
      <c r="N50" s="30">
        <v>10</v>
      </c>
      <c r="O50" s="30"/>
      <c r="P50" s="52" t="s">
        <v>130</v>
      </c>
      <c r="Q50" s="53">
        <v>166</v>
      </c>
      <c r="R50" s="53">
        <v>27</v>
      </c>
      <c r="S50" s="53">
        <v>48</v>
      </c>
      <c r="T50" s="53">
        <v>99</v>
      </c>
      <c r="U50" s="53">
        <v>45</v>
      </c>
      <c r="V50" s="53">
        <v>105</v>
      </c>
      <c r="W50" s="53">
        <v>70</v>
      </c>
      <c r="X50" s="53">
        <v>82</v>
      </c>
    </row>
    <row r="51" spans="9:24">
      <c r="I51" s="64" t="s">
        <v>51</v>
      </c>
      <c r="J51" s="68" t="s">
        <v>53</v>
      </c>
      <c r="K51" s="69" t="s">
        <v>51</v>
      </c>
      <c r="L51" s="51" t="s">
        <v>128</v>
      </c>
      <c r="M51" t="s">
        <v>46</v>
      </c>
      <c r="N51" s="30">
        <v>11</v>
      </c>
      <c r="O51" s="30"/>
      <c r="P51" s="52" t="s">
        <v>22</v>
      </c>
      <c r="Q51" s="53">
        <v>58</v>
      </c>
      <c r="R51" s="53">
        <v>0</v>
      </c>
      <c r="S51" s="53">
        <v>26</v>
      </c>
      <c r="T51" s="53">
        <v>65</v>
      </c>
      <c r="U51" s="53">
        <v>106</v>
      </c>
      <c r="V51" s="53">
        <v>42</v>
      </c>
      <c r="W51" s="53">
        <v>166</v>
      </c>
      <c r="X51" s="53">
        <v>50</v>
      </c>
    </row>
    <row r="52" spans="9:24">
      <c r="I52" s="64" t="s">
        <v>51</v>
      </c>
      <c r="J52" s="54" t="s">
        <v>55</v>
      </c>
      <c r="K52" s="70" t="s">
        <v>51</v>
      </c>
      <c r="L52" s="57" t="s">
        <v>62</v>
      </c>
      <c r="M52" t="s">
        <v>62</v>
      </c>
      <c r="N52" s="30">
        <v>12</v>
      </c>
      <c r="O52" s="30"/>
      <c r="P52" s="52" t="s">
        <v>46</v>
      </c>
      <c r="Q52" s="53">
        <v>0</v>
      </c>
      <c r="R52" s="53">
        <v>0</v>
      </c>
      <c r="S52" s="53">
        <v>28</v>
      </c>
      <c r="T52" s="53">
        <v>23</v>
      </c>
      <c r="U52" s="53">
        <v>0</v>
      </c>
      <c r="V52" s="53">
        <v>37</v>
      </c>
      <c r="W52" s="53">
        <v>113</v>
      </c>
      <c r="X52" s="53">
        <v>15</v>
      </c>
    </row>
    <row r="53" spans="9:24">
      <c r="I53" s="64" t="s">
        <v>51</v>
      </c>
      <c r="J53" s="54" t="s">
        <v>57</v>
      </c>
      <c r="K53" s="71" t="s">
        <v>74</v>
      </c>
      <c r="L53" s="72" t="s">
        <v>78</v>
      </c>
      <c r="M53" t="s">
        <v>78</v>
      </c>
      <c r="N53" s="30">
        <v>13</v>
      </c>
      <c r="O53" s="30"/>
      <c r="P53" s="52" t="s">
        <v>62</v>
      </c>
      <c r="Q53" s="53">
        <v>8</v>
      </c>
      <c r="R53" s="53">
        <v>0</v>
      </c>
      <c r="S53" s="53">
        <v>19</v>
      </c>
      <c r="T53" s="53">
        <v>49</v>
      </c>
      <c r="U53" s="53">
        <v>45</v>
      </c>
      <c r="V53" s="53">
        <v>32</v>
      </c>
      <c r="W53" s="53">
        <v>15</v>
      </c>
      <c r="X53" s="53">
        <v>26</v>
      </c>
    </row>
    <row r="54" spans="9:24">
      <c r="I54" s="64" t="s">
        <v>51</v>
      </c>
      <c r="J54" s="43" t="s">
        <v>128</v>
      </c>
      <c r="K54" s="71" t="s">
        <v>74</v>
      </c>
      <c r="L54" s="72"/>
      <c r="M54" t="s">
        <v>64</v>
      </c>
      <c r="N54" s="73" t="s">
        <v>236</v>
      </c>
      <c r="O54" s="73"/>
      <c r="P54" s="52" t="s">
        <v>237</v>
      </c>
      <c r="Q54" s="53">
        <v>0</v>
      </c>
      <c r="R54" s="53">
        <v>7</v>
      </c>
      <c r="S54" s="53">
        <v>0</v>
      </c>
      <c r="T54" s="53">
        <v>0</v>
      </c>
      <c r="U54" s="53">
        <v>0</v>
      </c>
      <c r="V54" s="53">
        <v>61</v>
      </c>
      <c r="W54" s="53">
        <v>30</v>
      </c>
      <c r="X54" s="53">
        <v>11</v>
      </c>
    </row>
    <row r="55" spans="9:24">
      <c r="I55" s="64" t="s">
        <v>51</v>
      </c>
      <c r="J55" s="55" t="s">
        <v>61</v>
      </c>
      <c r="M55" t="s">
        <v>238</v>
      </c>
      <c r="N55" s="30"/>
      <c r="O55" s="30"/>
      <c r="P55" s="52" t="s">
        <v>78</v>
      </c>
      <c r="Q55" s="53">
        <v>12</v>
      </c>
      <c r="R55" s="53">
        <v>0</v>
      </c>
      <c r="S55" s="53">
        <v>11</v>
      </c>
      <c r="T55" s="53">
        <v>14</v>
      </c>
      <c r="U55" s="53">
        <v>3</v>
      </c>
      <c r="V55" s="53">
        <v>26</v>
      </c>
      <c r="W55" s="53">
        <v>19</v>
      </c>
      <c r="X55" s="53">
        <v>11</v>
      </c>
    </row>
    <row r="56" spans="9:24">
      <c r="I56" s="64" t="s">
        <v>51</v>
      </c>
      <c r="J56" s="43" t="s">
        <v>62</v>
      </c>
      <c r="M56" t="s">
        <v>134</v>
      </c>
      <c r="N56" s="30"/>
      <c r="O56" s="30"/>
      <c r="P56" s="52" t="s">
        <v>239</v>
      </c>
      <c r="Q56" s="53">
        <v>0</v>
      </c>
      <c r="R56" s="53">
        <v>10</v>
      </c>
      <c r="S56" s="53">
        <v>0</v>
      </c>
      <c r="T56" s="53">
        <v>4</v>
      </c>
      <c r="U56" s="53">
        <v>13</v>
      </c>
      <c r="V56" s="53">
        <v>29</v>
      </c>
      <c r="W56" s="53">
        <v>0</v>
      </c>
      <c r="X56" s="53">
        <v>9</v>
      </c>
    </row>
    <row r="57" spans="9:24">
      <c r="I57" s="74" t="s">
        <v>65</v>
      </c>
      <c r="J57" s="75" t="s">
        <v>64</v>
      </c>
      <c r="M57" t="s">
        <v>240</v>
      </c>
      <c r="N57" s="30"/>
      <c r="O57" s="30"/>
      <c r="P57" s="52" t="s">
        <v>64</v>
      </c>
      <c r="Q57" s="53">
        <v>8</v>
      </c>
      <c r="R57" s="53">
        <v>17</v>
      </c>
      <c r="S57" s="53">
        <v>4</v>
      </c>
      <c r="T57" s="53">
        <v>2</v>
      </c>
      <c r="U57" s="53">
        <v>4</v>
      </c>
      <c r="V57" s="53">
        <v>3</v>
      </c>
      <c r="W57" s="53">
        <v>1</v>
      </c>
      <c r="X57" s="53">
        <v>6</v>
      </c>
    </row>
    <row r="58" spans="9:24">
      <c r="I58" s="74" t="s">
        <v>65</v>
      </c>
      <c r="J58" s="55" t="s">
        <v>67</v>
      </c>
      <c r="M58" t="s">
        <v>241</v>
      </c>
      <c r="N58" s="30"/>
      <c r="O58" s="30"/>
      <c r="P58" s="52" t="s">
        <v>238</v>
      </c>
      <c r="Q58" s="53">
        <v>0</v>
      </c>
      <c r="R58" s="53">
        <v>2</v>
      </c>
      <c r="S58" s="53">
        <v>1</v>
      </c>
      <c r="T58" s="53">
        <v>1</v>
      </c>
      <c r="U58" s="53">
        <v>1</v>
      </c>
      <c r="V58" s="53">
        <v>21</v>
      </c>
      <c r="W58" s="53">
        <v>7</v>
      </c>
      <c r="X58" s="53">
        <v>4</v>
      </c>
    </row>
    <row r="59" spans="9:24">
      <c r="I59" s="74" t="s">
        <v>65</v>
      </c>
      <c r="J59" s="54" t="s">
        <v>69</v>
      </c>
      <c r="M59" t="s">
        <v>242</v>
      </c>
      <c r="N59" s="30"/>
      <c r="O59" s="30"/>
      <c r="P59" s="52" t="s">
        <v>134</v>
      </c>
      <c r="Q59" s="53">
        <v>0</v>
      </c>
      <c r="R59" s="53">
        <v>9</v>
      </c>
      <c r="S59" s="53">
        <v>0</v>
      </c>
      <c r="T59" s="53">
        <v>5</v>
      </c>
      <c r="U59" s="53">
        <v>2</v>
      </c>
      <c r="V59" s="53">
        <v>11</v>
      </c>
      <c r="W59" s="53">
        <v>1</v>
      </c>
      <c r="X59" s="53">
        <v>5</v>
      </c>
    </row>
    <row r="60" spans="9:24">
      <c r="I60" s="74" t="s">
        <v>65</v>
      </c>
      <c r="J60" s="54" t="s">
        <v>71</v>
      </c>
      <c r="M60" t="s">
        <v>243</v>
      </c>
      <c r="N60" s="30"/>
      <c r="O60" s="30"/>
      <c r="P60" s="52" t="s">
        <v>240</v>
      </c>
      <c r="Q60" s="53">
        <v>0</v>
      </c>
      <c r="R60" s="53">
        <v>0</v>
      </c>
      <c r="S60" s="53">
        <v>0</v>
      </c>
      <c r="T60" s="53">
        <v>12</v>
      </c>
      <c r="U60" s="53">
        <v>1</v>
      </c>
      <c r="V60" s="53">
        <v>2</v>
      </c>
      <c r="W60" s="53">
        <v>0</v>
      </c>
      <c r="X60" s="53">
        <v>3</v>
      </c>
    </row>
    <row r="61" spans="9:24">
      <c r="I61" s="76" t="s">
        <v>36</v>
      </c>
      <c r="J61" s="77" t="s">
        <v>35</v>
      </c>
      <c r="M61" t="s">
        <v>16</v>
      </c>
      <c r="N61" s="30"/>
      <c r="O61" s="30"/>
      <c r="P61" s="52" t="s">
        <v>241</v>
      </c>
      <c r="Q61" s="53">
        <v>4</v>
      </c>
      <c r="R61" s="53">
        <v>0</v>
      </c>
      <c r="S61" s="53">
        <v>0</v>
      </c>
      <c r="T61" s="53">
        <v>1</v>
      </c>
      <c r="U61" s="53">
        <v>0</v>
      </c>
      <c r="V61" s="53">
        <v>2</v>
      </c>
      <c r="W61" s="53">
        <v>3</v>
      </c>
      <c r="X61" s="53">
        <v>1</v>
      </c>
    </row>
    <row r="62" spans="9:24">
      <c r="I62" s="76" t="s">
        <v>36</v>
      </c>
      <c r="J62" s="78" t="s">
        <v>38</v>
      </c>
      <c r="M62" t="s">
        <v>244</v>
      </c>
      <c r="N62" s="30"/>
      <c r="O62" s="30"/>
      <c r="P62" s="52" t="s">
        <v>242</v>
      </c>
      <c r="Q62" s="53">
        <v>0</v>
      </c>
      <c r="R62" s="53">
        <v>0</v>
      </c>
      <c r="S62" s="53">
        <v>7</v>
      </c>
      <c r="T62" s="53">
        <v>0</v>
      </c>
      <c r="U62" s="53">
        <v>0</v>
      </c>
      <c r="V62" s="53">
        <v>1</v>
      </c>
      <c r="W62" s="53">
        <v>1</v>
      </c>
      <c r="X62" s="53">
        <v>1</v>
      </c>
    </row>
    <row r="63" spans="9:24">
      <c r="I63" s="76" t="s">
        <v>36</v>
      </c>
      <c r="J63" s="55" t="s">
        <v>40</v>
      </c>
      <c r="M63" t="s">
        <v>42</v>
      </c>
      <c r="N63" s="30"/>
      <c r="O63" s="30"/>
      <c r="P63" s="52" t="s">
        <v>243</v>
      </c>
      <c r="Q63" s="53">
        <v>0</v>
      </c>
      <c r="R63" s="53">
        <v>0</v>
      </c>
      <c r="S63" s="53">
        <v>0</v>
      </c>
      <c r="T63" s="53">
        <v>0</v>
      </c>
      <c r="U63" s="53">
        <v>0</v>
      </c>
      <c r="V63" s="53">
        <v>0</v>
      </c>
      <c r="W63" s="53">
        <v>6</v>
      </c>
      <c r="X63" s="53">
        <v>0</v>
      </c>
    </row>
    <row r="64" spans="9:24">
      <c r="I64" s="76" t="s">
        <v>36</v>
      </c>
      <c r="J64" s="65" t="s">
        <v>42</v>
      </c>
      <c r="N64" s="30"/>
      <c r="O64" s="30"/>
      <c r="P64" s="52" t="s">
        <v>245</v>
      </c>
      <c r="Q64" s="53">
        <v>0</v>
      </c>
      <c r="R64" s="53">
        <v>1</v>
      </c>
      <c r="S64" s="53">
        <v>0</v>
      </c>
      <c r="T64" s="53">
        <v>1</v>
      </c>
      <c r="U64" s="53">
        <v>0</v>
      </c>
      <c r="V64" s="53">
        <v>1</v>
      </c>
      <c r="W64" s="53">
        <v>1</v>
      </c>
      <c r="X64" s="53">
        <v>1</v>
      </c>
    </row>
    <row r="65" spans="9:24">
      <c r="I65" s="76" t="s">
        <v>36</v>
      </c>
      <c r="J65" s="78" t="s">
        <v>44</v>
      </c>
      <c r="N65" s="30"/>
      <c r="O65" s="30"/>
      <c r="P65" s="52" t="s">
        <v>16</v>
      </c>
      <c r="Q65" s="53">
        <v>0</v>
      </c>
      <c r="R65" s="53">
        <v>0</v>
      </c>
      <c r="S65" s="53">
        <v>0</v>
      </c>
      <c r="T65" s="53">
        <v>1</v>
      </c>
      <c r="U65" s="53">
        <v>0</v>
      </c>
      <c r="V65" s="53">
        <v>0</v>
      </c>
      <c r="W65" s="53">
        <v>1</v>
      </c>
      <c r="X65" s="53">
        <v>0</v>
      </c>
    </row>
    <row r="66" spans="9:24">
      <c r="I66" s="76" t="s">
        <v>36</v>
      </c>
      <c r="J66" s="68" t="s">
        <v>46</v>
      </c>
      <c r="N66" s="30"/>
      <c r="O66" s="30"/>
      <c r="P66" s="52" t="s">
        <v>244</v>
      </c>
      <c r="Q66" s="53">
        <v>0</v>
      </c>
      <c r="R66" s="53">
        <v>0</v>
      </c>
      <c r="S66" s="53">
        <v>0</v>
      </c>
      <c r="T66" s="53">
        <v>0</v>
      </c>
      <c r="U66" s="53">
        <v>0</v>
      </c>
      <c r="V66" s="53">
        <v>0</v>
      </c>
      <c r="W66" s="53">
        <v>0</v>
      </c>
      <c r="X66" s="53">
        <v>0</v>
      </c>
    </row>
    <row r="67" spans="9:24">
      <c r="I67" s="76" t="s">
        <v>36</v>
      </c>
      <c r="J67" s="49" t="s">
        <v>48</v>
      </c>
      <c r="L67" s="54"/>
      <c r="N67" s="30"/>
      <c r="O67" s="30"/>
      <c r="P67" s="52" t="s">
        <v>42</v>
      </c>
      <c r="Q67" s="53">
        <v>0</v>
      </c>
      <c r="R67" s="53">
        <v>0</v>
      </c>
      <c r="S67" s="53">
        <v>0</v>
      </c>
      <c r="T67" s="53">
        <v>0</v>
      </c>
      <c r="U67" s="53">
        <v>0</v>
      </c>
      <c r="V67" s="53">
        <v>0</v>
      </c>
      <c r="W67" s="53">
        <v>0</v>
      </c>
      <c r="X67" s="53">
        <v>0</v>
      </c>
    </row>
    <row r="68" spans="9:24">
      <c r="I68" s="79" t="s">
        <v>74</v>
      </c>
      <c r="J68" s="54" t="s">
        <v>73</v>
      </c>
      <c r="L68" s="75"/>
      <c r="N68" s="30"/>
      <c r="O68" s="30"/>
      <c r="P68" s="52" t="s">
        <v>246</v>
      </c>
      <c r="Q68" s="53">
        <v>0</v>
      </c>
      <c r="R68" s="53">
        <v>0</v>
      </c>
      <c r="S68" s="53">
        <v>0</v>
      </c>
      <c r="T68" s="53">
        <v>0</v>
      </c>
      <c r="U68" s="53">
        <v>0</v>
      </c>
      <c r="V68" s="53">
        <v>0</v>
      </c>
      <c r="W68" s="53">
        <v>0</v>
      </c>
      <c r="X68" s="53">
        <v>0</v>
      </c>
    </row>
    <row r="69" spans="9:24">
      <c r="I69" s="79" t="s">
        <v>74</v>
      </c>
      <c r="J69" s="75" t="s">
        <v>76</v>
      </c>
      <c r="N69" s="30"/>
      <c r="O69" s="30"/>
      <c r="P69" s="80" t="s">
        <v>247</v>
      </c>
    </row>
    <row r="70" spans="9:24">
      <c r="I70" s="79" t="s">
        <v>74</v>
      </c>
      <c r="J70" s="78" t="s">
        <v>78</v>
      </c>
      <c r="L70" s="81"/>
      <c r="N70" s="30"/>
      <c r="O70" s="30"/>
    </row>
    <row r="71" spans="9:24">
      <c r="I71" s="79" t="s">
        <v>74</v>
      </c>
      <c r="J71" s="81" t="s">
        <v>248</v>
      </c>
    </row>
    <row r="72" spans="9:24">
      <c r="I72" s="79"/>
      <c r="J72" s="55"/>
    </row>
    <row r="76" spans="9:24">
      <c r="I76" t="s">
        <v>249</v>
      </c>
    </row>
    <row r="78" spans="9:24">
      <c r="J78" t="s">
        <v>250</v>
      </c>
      <c r="L78" t="s">
        <v>251</v>
      </c>
      <c r="N78" s="32" t="s">
        <v>252</v>
      </c>
      <c r="Q78" t="s">
        <v>253</v>
      </c>
    </row>
    <row r="79" spans="9:24">
      <c r="I79" s="5" t="s">
        <v>5</v>
      </c>
      <c r="J79" s="4"/>
      <c r="L79" t="s">
        <v>254</v>
      </c>
    </row>
    <row r="80" spans="9:24">
      <c r="I80" s="42" t="s">
        <v>11</v>
      </c>
      <c r="J80" s="43" t="s">
        <v>10</v>
      </c>
      <c r="K80" s="42" t="s">
        <v>11</v>
      </c>
      <c r="L80" s="21" t="s">
        <v>10</v>
      </c>
      <c r="M80" s="42" t="s">
        <v>11</v>
      </c>
      <c r="N80" s="21" t="s">
        <v>10</v>
      </c>
      <c r="Q80" s="79" t="s">
        <v>74</v>
      </c>
      <c r="R80" s="54" t="s">
        <v>73</v>
      </c>
    </row>
    <row r="81" spans="9:18">
      <c r="I81" s="42" t="s">
        <v>11</v>
      </c>
      <c r="J81" s="49" t="s">
        <v>13</v>
      </c>
      <c r="K81" s="42" t="s">
        <v>11</v>
      </c>
      <c r="L81" s="21" t="s">
        <v>22</v>
      </c>
      <c r="M81" s="42" t="s">
        <v>11</v>
      </c>
      <c r="N81" s="21" t="s">
        <v>22</v>
      </c>
      <c r="Q81" s="42" t="s">
        <v>11</v>
      </c>
      <c r="R81" s="43" t="s">
        <v>10</v>
      </c>
    </row>
    <row r="82" spans="9:18">
      <c r="I82" s="42" t="s">
        <v>11</v>
      </c>
      <c r="J82" s="54" t="s">
        <v>16</v>
      </c>
      <c r="K82" s="42" t="s">
        <v>11</v>
      </c>
      <c r="L82" s="21" t="s">
        <v>198</v>
      </c>
      <c r="M82" s="42" t="s">
        <v>11</v>
      </c>
      <c r="N82" s="21" t="s">
        <v>198</v>
      </c>
      <c r="Q82" s="74" t="s">
        <v>65</v>
      </c>
      <c r="R82" s="75" t="s">
        <v>64</v>
      </c>
    </row>
    <row r="83" spans="9:18">
      <c r="I83" s="42" t="s">
        <v>11</v>
      </c>
      <c r="J83" s="55" t="s">
        <v>19</v>
      </c>
      <c r="K83" s="42" t="s">
        <v>11</v>
      </c>
      <c r="L83" s="21" t="s">
        <v>28</v>
      </c>
      <c r="M83" s="42" t="s">
        <v>11</v>
      </c>
      <c r="N83" s="21" t="s">
        <v>28</v>
      </c>
      <c r="Q83" s="42" t="s">
        <v>11</v>
      </c>
      <c r="R83" s="49" t="s">
        <v>13</v>
      </c>
    </row>
    <row r="84" spans="9:18">
      <c r="I84" s="42" t="s">
        <v>11</v>
      </c>
      <c r="J84" s="43" t="s">
        <v>22</v>
      </c>
      <c r="K84" s="42" t="s">
        <v>11</v>
      </c>
      <c r="L84" s="21" t="s">
        <v>33</v>
      </c>
      <c r="M84" s="42" t="s">
        <v>11</v>
      </c>
      <c r="N84" s="21" t="s">
        <v>33</v>
      </c>
      <c r="Q84" s="64" t="s">
        <v>51</v>
      </c>
      <c r="R84" s="65" t="s">
        <v>50</v>
      </c>
    </row>
    <row r="85" spans="9:18">
      <c r="I85" s="42" t="s">
        <v>11</v>
      </c>
      <c r="J85" s="43" t="s">
        <v>198</v>
      </c>
      <c r="K85" s="76" t="s">
        <v>36</v>
      </c>
      <c r="L85" s="21" t="s">
        <v>35</v>
      </c>
      <c r="M85" s="76" t="s">
        <v>36</v>
      </c>
      <c r="N85" s="21" t="s">
        <v>35</v>
      </c>
      <c r="Q85" s="76" t="s">
        <v>36</v>
      </c>
      <c r="R85" s="77" t="s">
        <v>35</v>
      </c>
    </row>
    <row r="86" spans="9:18">
      <c r="I86" s="42" t="s">
        <v>11</v>
      </c>
      <c r="J86" s="43" t="s">
        <v>28</v>
      </c>
      <c r="K86" s="76" t="s">
        <v>36</v>
      </c>
      <c r="L86" s="21" t="s">
        <v>38</v>
      </c>
      <c r="M86" s="76" t="s">
        <v>36</v>
      </c>
      <c r="N86" s="21" t="s">
        <v>38</v>
      </c>
      <c r="Q86" s="42" t="s">
        <v>11</v>
      </c>
      <c r="R86" s="54" t="s">
        <v>16</v>
      </c>
    </row>
    <row r="87" spans="9:18">
      <c r="I87" s="42" t="s">
        <v>11</v>
      </c>
      <c r="J87" s="54" t="s">
        <v>31</v>
      </c>
      <c r="K87" s="76" t="s">
        <v>36</v>
      </c>
      <c r="L87" s="21" t="s">
        <v>44</v>
      </c>
      <c r="M87" s="76" t="s">
        <v>36</v>
      </c>
      <c r="N87" s="21" t="s">
        <v>44</v>
      </c>
      <c r="Q87" s="76" t="s">
        <v>36</v>
      </c>
      <c r="R87" s="78" t="s">
        <v>38</v>
      </c>
    </row>
    <row r="88" spans="9:18">
      <c r="I88" s="42" t="s">
        <v>11</v>
      </c>
      <c r="J88" s="43" t="s">
        <v>33</v>
      </c>
      <c r="K88" s="76" t="s">
        <v>36</v>
      </c>
      <c r="L88" s="21" t="s">
        <v>46</v>
      </c>
      <c r="M88" s="76" t="s">
        <v>36</v>
      </c>
      <c r="N88" s="21" t="s">
        <v>46</v>
      </c>
      <c r="Q88" s="64" t="s">
        <v>51</v>
      </c>
      <c r="R88" s="68" t="s">
        <v>53</v>
      </c>
    </row>
    <row r="89" spans="9:18">
      <c r="I89" s="76" t="s">
        <v>36</v>
      </c>
      <c r="J89" s="77" t="s">
        <v>35</v>
      </c>
      <c r="K89" s="64" t="s">
        <v>51</v>
      </c>
      <c r="L89" s="21" t="s">
        <v>53</v>
      </c>
      <c r="M89" s="64" t="s">
        <v>51</v>
      </c>
      <c r="N89" s="21" t="s">
        <v>53</v>
      </c>
      <c r="Q89" s="76" t="s">
        <v>36</v>
      </c>
      <c r="R89" s="55" t="s">
        <v>40</v>
      </c>
    </row>
    <row r="90" spans="9:18">
      <c r="I90" s="76" t="s">
        <v>36</v>
      </c>
      <c r="J90" s="78" t="s">
        <v>38</v>
      </c>
      <c r="K90" s="64" t="s">
        <v>51</v>
      </c>
      <c r="L90" s="21" t="s">
        <v>128</v>
      </c>
      <c r="M90" s="64" t="s">
        <v>51</v>
      </c>
      <c r="N90" s="21" t="s">
        <v>128</v>
      </c>
      <c r="Q90" s="64" t="s">
        <v>51</v>
      </c>
      <c r="R90" s="54" t="s">
        <v>55</v>
      </c>
    </row>
    <row r="91" spans="9:18">
      <c r="I91" s="76" t="s">
        <v>36</v>
      </c>
      <c r="J91" s="55" t="s">
        <v>40</v>
      </c>
      <c r="K91" s="64" t="s">
        <v>51</v>
      </c>
      <c r="L91" s="21" t="s">
        <v>62</v>
      </c>
      <c r="M91" s="64" t="s">
        <v>51</v>
      </c>
      <c r="N91" s="21" t="s">
        <v>62</v>
      </c>
      <c r="Q91" s="64" t="s">
        <v>51</v>
      </c>
      <c r="R91" s="54" t="s">
        <v>57</v>
      </c>
    </row>
    <row r="92" spans="9:18">
      <c r="I92" s="76" t="s">
        <v>36</v>
      </c>
      <c r="J92" s="65" t="s">
        <v>42</v>
      </c>
      <c r="K92" s="79" t="s">
        <v>74</v>
      </c>
      <c r="L92" s="21" t="s">
        <v>78</v>
      </c>
      <c r="M92" s="79" t="s">
        <v>74</v>
      </c>
      <c r="N92" s="21" t="s">
        <v>78</v>
      </c>
      <c r="Q92" s="42" t="s">
        <v>11</v>
      </c>
      <c r="R92" s="55" t="s">
        <v>19</v>
      </c>
    </row>
    <row r="93" spans="9:18">
      <c r="I93" s="76" t="s">
        <v>36</v>
      </c>
      <c r="J93" s="78" t="s">
        <v>44</v>
      </c>
      <c r="K93" s="42" t="s">
        <v>11</v>
      </c>
      <c r="L93" s="49" t="s">
        <v>13</v>
      </c>
      <c r="M93" s="79" t="s">
        <v>74</v>
      </c>
      <c r="N93" s="54" t="s">
        <v>73</v>
      </c>
      <c r="O93" s="54"/>
      <c r="Q93" s="74" t="s">
        <v>65</v>
      </c>
      <c r="R93" s="55" t="s">
        <v>67</v>
      </c>
    </row>
    <row r="94" spans="9:18">
      <c r="I94" s="76" t="s">
        <v>36</v>
      </c>
      <c r="J94" s="68" t="s">
        <v>46</v>
      </c>
      <c r="K94" s="42" t="s">
        <v>11</v>
      </c>
      <c r="L94" s="54" t="s">
        <v>16</v>
      </c>
      <c r="M94" s="74" t="s">
        <v>65</v>
      </c>
      <c r="N94" s="75" t="s">
        <v>64</v>
      </c>
      <c r="O94" s="75"/>
      <c r="Q94" s="74" t="s">
        <v>65</v>
      </c>
      <c r="R94" s="54" t="s">
        <v>69</v>
      </c>
    </row>
    <row r="95" spans="9:18">
      <c r="I95" s="76" t="s">
        <v>36</v>
      </c>
      <c r="J95" s="49" t="s">
        <v>48</v>
      </c>
      <c r="K95" s="42" t="s">
        <v>11</v>
      </c>
      <c r="L95" s="55" t="s">
        <v>19</v>
      </c>
      <c r="M95" s="42" t="s">
        <v>11</v>
      </c>
      <c r="N95" s="49" t="s">
        <v>13</v>
      </c>
      <c r="O95" s="49"/>
      <c r="Q95" s="64" t="s">
        <v>51</v>
      </c>
      <c r="R95" s="43" t="s">
        <v>128</v>
      </c>
    </row>
    <row r="96" spans="9:18">
      <c r="I96" s="64" t="s">
        <v>51</v>
      </c>
      <c r="J96" s="65" t="s">
        <v>50</v>
      </c>
      <c r="K96" s="42" t="s">
        <v>11</v>
      </c>
      <c r="L96" s="54" t="s">
        <v>31</v>
      </c>
      <c r="M96" s="64" t="s">
        <v>51</v>
      </c>
      <c r="N96" s="65" t="s">
        <v>50</v>
      </c>
      <c r="O96" s="65"/>
      <c r="Q96" s="79" t="s">
        <v>74</v>
      </c>
      <c r="R96" s="75" t="s">
        <v>76</v>
      </c>
    </row>
    <row r="97" spans="9:18">
      <c r="I97" s="64" t="s">
        <v>51</v>
      </c>
      <c r="J97" s="68" t="s">
        <v>53</v>
      </c>
      <c r="K97" s="76" t="s">
        <v>36</v>
      </c>
      <c r="L97" s="55" t="s">
        <v>40</v>
      </c>
      <c r="M97" s="42" t="s">
        <v>11</v>
      </c>
      <c r="N97" s="54" t="s">
        <v>16</v>
      </c>
      <c r="O97" s="54"/>
      <c r="Q97" s="64" t="s">
        <v>51</v>
      </c>
      <c r="R97" s="55" t="s">
        <v>61</v>
      </c>
    </row>
    <row r="98" spans="9:18">
      <c r="I98" s="64" t="s">
        <v>51</v>
      </c>
      <c r="J98" s="54" t="s">
        <v>55</v>
      </c>
      <c r="K98" s="76" t="s">
        <v>36</v>
      </c>
      <c r="L98" s="65" t="s">
        <v>42</v>
      </c>
      <c r="M98" s="76" t="s">
        <v>36</v>
      </c>
      <c r="N98" s="55" t="s">
        <v>40</v>
      </c>
      <c r="O98" s="55"/>
      <c r="Q98" s="64" t="s">
        <v>51</v>
      </c>
      <c r="R98" s="43" t="s">
        <v>62</v>
      </c>
    </row>
    <row r="99" spans="9:18">
      <c r="I99" s="64" t="s">
        <v>51</v>
      </c>
      <c r="J99" s="54" t="s">
        <v>57</v>
      </c>
      <c r="K99" s="76" t="s">
        <v>36</v>
      </c>
      <c r="L99" s="49" t="s">
        <v>48</v>
      </c>
      <c r="M99" s="64" t="s">
        <v>51</v>
      </c>
      <c r="N99" s="54" t="s">
        <v>55</v>
      </c>
      <c r="O99" s="54"/>
      <c r="Q99" s="74" t="s">
        <v>65</v>
      </c>
      <c r="R99" s="54" t="s">
        <v>71</v>
      </c>
    </row>
    <row r="100" spans="9:18">
      <c r="I100" s="64" t="s">
        <v>51</v>
      </c>
      <c r="J100" s="43" t="s">
        <v>128</v>
      </c>
      <c r="K100" s="64" t="s">
        <v>51</v>
      </c>
      <c r="L100" s="65" t="s">
        <v>50</v>
      </c>
      <c r="M100" s="64" t="s">
        <v>51</v>
      </c>
      <c r="N100" s="54" t="s">
        <v>57</v>
      </c>
      <c r="O100" s="54"/>
      <c r="Q100" s="42" t="s">
        <v>11</v>
      </c>
      <c r="R100" s="43" t="s">
        <v>22</v>
      </c>
    </row>
    <row r="101" spans="9:18">
      <c r="I101" s="64" t="s">
        <v>51</v>
      </c>
      <c r="J101" s="55" t="s">
        <v>61</v>
      </c>
      <c r="K101" s="64" t="s">
        <v>51</v>
      </c>
      <c r="L101" s="54" t="s">
        <v>55</v>
      </c>
      <c r="M101" s="42" t="s">
        <v>11</v>
      </c>
      <c r="N101" s="55" t="s">
        <v>19</v>
      </c>
      <c r="O101" s="55"/>
      <c r="Q101" s="76" t="s">
        <v>36</v>
      </c>
      <c r="R101" s="65" t="s">
        <v>42</v>
      </c>
    </row>
    <row r="102" spans="9:18">
      <c r="I102" s="64" t="s">
        <v>51</v>
      </c>
      <c r="J102" s="43" t="s">
        <v>62</v>
      </c>
      <c r="K102" s="64" t="s">
        <v>51</v>
      </c>
      <c r="L102" s="54" t="s">
        <v>57</v>
      </c>
      <c r="M102" s="74" t="s">
        <v>65</v>
      </c>
      <c r="N102" s="55" t="s">
        <v>67</v>
      </c>
      <c r="O102" s="55"/>
      <c r="Q102" s="42" t="s">
        <v>11</v>
      </c>
      <c r="R102" s="43" t="s">
        <v>198</v>
      </c>
    </row>
    <row r="103" spans="9:18">
      <c r="I103" s="74" t="s">
        <v>65</v>
      </c>
      <c r="J103" s="75" t="s">
        <v>64</v>
      </c>
      <c r="K103" s="64" t="s">
        <v>51</v>
      </c>
      <c r="L103" s="55" t="s">
        <v>61</v>
      </c>
      <c r="M103" s="74" t="s">
        <v>65</v>
      </c>
      <c r="N103" s="54" t="s">
        <v>69</v>
      </c>
      <c r="O103" s="54"/>
      <c r="Q103" s="76" t="s">
        <v>36</v>
      </c>
      <c r="R103" s="78" t="s">
        <v>44</v>
      </c>
    </row>
    <row r="104" spans="9:18">
      <c r="I104" s="74" t="s">
        <v>65</v>
      </c>
      <c r="J104" s="55" t="s">
        <v>67</v>
      </c>
      <c r="K104" s="74" t="s">
        <v>65</v>
      </c>
      <c r="L104" s="75" t="s">
        <v>64</v>
      </c>
      <c r="M104" s="79" t="s">
        <v>74</v>
      </c>
      <c r="N104" s="75" t="s">
        <v>76</v>
      </c>
      <c r="O104" s="75"/>
      <c r="Q104" s="42" t="s">
        <v>11</v>
      </c>
      <c r="R104" s="43" t="s">
        <v>28</v>
      </c>
    </row>
    <row r="105" spans="9:18">
      <c r="I105" s="74" t="s">
        <v>65</v>
      </c>
      <c r="J105" s="54" t="s">
        <v>69</v>
      </c>
      <c r="K105" s="74" t="s">
        <v>65</v>
      </c>
      <c r="L105" s="55" t="s">
        <v>67</v>
      </c>
      <c r="M105" s="64" t="s">
        <v>51</v>
      </c>
      <c r="N105" s="55" t="s">
        <v>61</v>
      </c>
      <c r="O105" s="55"/>
      <c r="Q105" s="42" t="s">
        <v>11</v>
      </c>
      <c r="R105" s="54" t="s">
        <v>31</v>
      </c>
    </row>
    <row r="106" spans="9:18">
      <c r="I106" s="74" t="s">
        <v>65</v>
      </c>
      <c r="J106" s="54" t="s">
        <v>71</v>
      </c>
      <c r="K106" s="74" t="s">
        <v>65</v>
      </c>
      <c r="L106" s="54" t="s">
        <v>69</v>
      </c>
      <c r="M106" s="74" t="s">
        <v>65</v>
      </c>
      <c r="N106" s="54" t="s">
        <v>71</v>
      </c>
      <c r="O106" s="54"/>
      <c r="Q106" s="79" t="s">
        <v>74</v>
      </c>
      <c r="R106" s="78" t="s">
        <v>78</v>
      </c>
    </row>
    <row r="107" spans="9:18">
      <c r="I107" s="79" t="s">
        <v>74</v>
      </c>
      <c r="J107" s="54" t="s">
        <v>73</v>
      </c>
      <c r="K107" s="74" t="s">
        <v>65</v>
      </c>
      <c r="L107" s="54" t="s">
        <v>71</v>
      </c>
      <c r="M107" s="76" t="s">
        <v>36</v>
      </c>
      <c r="N107" s="65" t="s">
        <v>42</v>
      </c>
      <c r="O107" s="65"/>
      <c r="Q107" s="76" t="s">
        <v>36</v>
      </c>
      <c r="R107" s="68" t="s">
        <v>46</v>
      </c>
    </row>
    <row r="108" spans="9:18">
      <c r="I108" s="79" t="s">
        <v>74</v>
      </c>
      <c r="J108" s="75" t="s">
        <v>76</v>
      </c>
      <c r="K108" s="79" t="s">
        <v>74</v>
      </c>
      <c r="L108" s="54" t="s">
        <v>73</v>
      </c>
      <c r="M108" s="42" t="s">
        <v>11</v>
      </c>
      <c r="N108" s="54" t="s">
        <v>31</v>
      </c>
      <c r="O108" s="54"/>
      <c r="Q108" s="76" t="s">
        <v>36</v>
      </c>
      <c r="R108" s="49" t="s">
        <v>48</v>
      </c>
    </row>
    <row r="109" spans="9:18">
      <c r="I109" s="79" t="s">
        <v>74</v>
      </c>
      <c r="J109" s="78" t="s">
        <v>78</v>
      </c>
      <c r="K109" s="79" t="s">
        <v>74</v>
      </c>
      <c r="L109" s="75" t="s">
        <v>76</v>
      </c>
      <c r="M109" s="76" t="s">
        <v>36</v>
      </c>
      <c r="N109" s="49" t="s">
        <v>48</v>
      </c>
      <c r="O109" s="49"/>
      <c r="Q109" s="42" t="s">
        <v>11</v>
      </c>
      <c r="R109" s="43" t="s">
        <v>33</v>
      </c>
    </row>
    <row r="110" spans="9:18">
      <c r="I110" s="79" t="s">
        <v>74</v>
      </c>
      <c r="J110" s="81" t="s">
        <v>248</v>
      </c>
      <c r="K110" s="79" t="s">
        <v>74</v>
      </c>
      <c r="L110" s="81" t="s">
        <v>248</v>
      </c>
      <c r="M110" s="79" t="s">
        <v>74</v>
      </c>
      <c r="N110" s="81" t="s">
        <v>248</v>
      </c>
      <c r="O110" s="81"/>
      <c r="Q110" s="79" t="s">
        <v>74</v>
      </c>
      <c r="R110" s="81" t="s">
        <v>248</v>
      </c>
    </row>
  </sheetData>
  <hyperlinks>
    <hyperlink ref="P69" r:id="rId1" display="* Willis &amp; Bell (2018) reported 4,071 pairs of SBBG on the lower Waimakarriri this year (survey area includes riverbed above and below the sections reported on here). In 2016 the number reported was 5,015 pairs and in 2017 3,031 pairs. The 2018 report may be viewed here." xr:uid="{00000000-0004-0000-0200-000000000000}"/>
  </hyperlinks>
  <pageMargins left="0.7" right="0.7" top="0.75" bottom="0.75" header="0.51180555555555496" footer="0.51180555555555496"/>
  <pageSetup paperSize="8" firstPageNumber="0" orientation="landscape" horizontalDpi="300" verticalDpi="300"/>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Orari_LookUp</vt:lpstr>
      <vt:lpstr>Orari_Data</vt:lpstr>
      <vt:lpstr>Data Entry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 Jack</dc:creator>
  <dc:description/>
  <cp:lastModifiedBy>Sonny Whitelaw</cp:lastModifiedBy>
  <cp:revision>0</cp:revision>
  <dcterms:created xsi:type="dcterms:W3CDTF">2020-11-22T03:49:23Z</dcterms:created>
  <dcterms:modified xsi:type="dcterms:W3CDTF">2021-06-17T22:31:13Z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0x0101002CA2D3D4CE62D542BE21362E9726D39C</vt:lpwstr>
  </property>
</Properties>
</file>