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420" windowWidth="41160" windowHeight="19060" tabRatio="870" firstSheet="1" activeTab="26"/>
  </bookViews>
  <sheets>
    <sheet name="Metadata" sheetId="1" r:id="rId1"/>
    <sheet name="South Ashburton Totals" sheetId="2" r:id="rId2"/>
    <sheet name="Upper Asburton Pest Control" sheetId="3" r:id="rId3"/>
    <sheet name="1981" sheetId="4" r:id="rId4"/>
    <sheet name="1982" sheetId="5" r:id="rId5"/>
    <sheet name="1983" sheetId="6" r:id="rId6"/>
    <sheet name="1984" sheetId="7" r:id="rId7"/>
    <sheet name="1985" sheetId="8" r:id="rId8"/>
    <sheet name="1986" sheetId="9" r:id="rId9"/>
    <sheet name="1987" sheetId="10" r:id="rId10"/>
    <sheet name="1988" sheetId="11" r:id="rId11"/>
    <sheet name="1989" sheetId="12" r:id="rId12"/>
    <sheet name="1990" sheetId="13" r:id="rId13"/>
    <sheet name="1997" sheetId="14" r:id="rId14"/>
    <sheet name="1998" sheetId="15" r:id="rId15"/>
    <sheet name="1999" sheetId="16" r:id="rId16"/>
    <sheet name="2004" sheetId="17" r:id="rId17"/>
    <sheet name="2005" sheetId="18" r:id="rId18"/>
    <sheet name="2006" sheetId="19" r:id="rId19"/>
    <sheet name="2007" sheetId="20" r:id="rId20"/>
    <sheet name="2008" sheetId="21" r:id="rId21"/>
    <sheet name="2009" sheetId="22" r:id="rId22"/>
    <sheet name="2010" sheetId="23" r:id="rId23"/>
    <sheet name="2011" sheetId="24" r:id="rId24"/>
    <sheet name="2012" sheetId="25" r:id="rId25"/>
    <sheet name="2013" sheetId="26" r:id="rId26"/>
    <sheet name="2014" sheetId="27" r:id="rId27"/>
    <sheet name="Lower Ashburton Pest Control" sheetId="28" r:id="rId28"/>
  </sheets>
  <externalReferences>
    <externalReference r:id="rId31"/>
  </externalReferences>
  <definedNames>
    <definedName name="DME_BeforeCloseCompleted_DOCDM_443900.xls" hidden="1">"False"</definedName>
    <definedName name="DME_Dirty_DOCDM_443900.xls" hidden="1">"False"</definedName>
    <definedName name="DME_DocumentFlags_DOCDM_443900.xls" hidden="1">"1"</definedName>
    <definedName name="DME_DocumentID_DOCDM_443900.xls" hidden="1">"::ODMA\DME-MSE\DOCDM-443900"</definedName>
    <definedName name="DME_DocumentOpened_DOCDM_443900.xls" hidden="1">"True"</definedName>
    <definedName name="DME_DocumentTitle_DOCDM_443900.xls" hidden="1">"DOCDM-443900 - South Ashburton River wetland bird counts from 1981 onwards"</definedName>
    <definedName name="DME_LocalFile_DOCDM_443900.xls" hidden="1">"False"</definedName>
    <definedName name="DME_NextWindowNumber_DOCDM_443900.xls" hidden="1">"4"</definedName>
    <definedName name="OLE_LINK1" localSheetId="0">'Metadata'!$B$34</definedName>
  </definedNames>
  <calcPr fullCalcOnLoad="1"/>
</workbook>
</file>

<file path=xl/sharedStrings.xml><?xml version="1.0" encoding="utf-8"?>
<sst xmlns="http://schemas.openxmlformats.org/spreadsheetml/2006/main" count="1444" uniqueCount="224">
  <si>
    <t>spotted shag</t>
  </si>
  <si>
    <t>white-faced heron</t>
  </si>
  <si>
    <t>royal spoonbill</t>
  </si>
  <si>
    <t>black swan</t>
  </si>
  <si>
    <t>Canada goose</t>
  </si>
  <si>
    <t>paradise shelduck</t>
  </si>
  <si>
    <t>mallard</t>
  </si>
  <si>
    <t>grey duck</t>
  </si>
  <si>
    <t>grey teal</t>
  </si>
  <si>
    <t>NZ shoveler</t>
  </si>
  <si>
    <t>pukeko</t>
  </si>
  <si>
    <t>SI pied oystercatcher</t>
  </si>
  <si>
    <t>spur-winged plover</t>
  </si>
  <si>
    <t>banded dotterel</t>
  </si>
  <si>
    <t>black-fronted dotterel</t>
  </si>
  <si>
    <t>wrybill</t>
  </si>
  <si>
    <t>bar-tailed godwit</t>
  </si>
  <si>
    <t>turnstone</t>
  </si>
  <si>
    <t>golden plover</t>
  </si>
  <si>
    <t>sharp-tailed sandpiper</t>
  </si>
  <si>
    <t>Siberian tattler</t>
  </si>
  <si>
    <t>knot</t>
  </si>
  <si>
    <t>pied stilt</t>
  </si>
  <si>
    <t>black-backed gull</t>
  </si>
  <si>
    <t>red-billed gull</t>
  </si>
  <si>
    <t>black-billed gull</t>
  </si>
  <si>
    <t>Caspian tern</t>
  </si>
  <si>
    <t>black-fronted tern</t>
  </si>
  <si>
    <t>white-fronted tern</t>
  </si>
  <si>
    <t>white-winged black tern</t>
  </si>
  <si>
    <t>welcome swallow</t>
  </si>
  <si>
    <t>NZ kingfisher</t>
  </si>
  <si>
    <t>unidentified duck sp.</t>
  </si>
  <si>
    <t>black cormorant</t>
  </si>
  <si>
    <t>little black cormorant</t>
  </si>
  <si>
    <t>little cormorant</t>
  </si>
  <si>
    <t>TOTALS</t>
  </si>
  <si>
    <t>NZ scaup</t>
  </si>
  <si>
    <t>harrier</t>
  </si>
  <si>
    <t>Greenshank</t>
  </si>
  <si>
    <t>Australasian bittern</t>
  </si>
  <si>
    <t>NZ pipit</t>
  </si>
  <si>
    <t xml:space="preserve">South Ashburton River Totals </t>
  </si>
  <si>
    <t>Counts of braided river birds on the Ashburton River, 24/11/2007</t>
  </si>
  <si>
    <t>Buicks-Blowing Pt</t>
  </si>
  <si>
    <t>RDR-Valetta</t>
  </si>
  <si>
    <t>Valetta-Shearers</t>
  </si>
  <si>
    <t>Shearers-Blacks</t>
  </si>
  <si>
    <t>Blacks-Town</t>
  </si>
  <si>
    <t>Town-Wakanui</t>
  </si>
  <si>
    <t>Wakanui-sea</t>
  </si>
  <si>
    <r>
      <t>black cormorant</t>
    </r>
    <r>
      <rPr>
        <b/>
        <sz val="8"/>
        <rFont val="Arial"/>
        <family val="2"/>
      </rPr>
      <t>**</t>
    </r>
  </si>
  <si>
    <t>grey duck**</t>
  </si>
  <si>
    <t>banded dotterel**</t>
  </si>
  <si>
    <t>wrybill**</t>
  </si>
  <si>
    <t>black-billed gull**</t>
  </si>
  <si>
    <t>black-fronted tern**</t>
  </si>
  <si>
    <t>pipit</t>
  </si>
  <si>
    <t>Black-billed gull colony located immediately above SHW bridge at Ashburton - same site as last year</t>
  </si>
  <si>
    <t>Wrybill nest 2 eggs at</t>
  </si>
  <si>
    <t>E2362150</t>
  </si>
  <si>
    <t>N5733619</t>
  </si>
  <si>
    <t>Black-fronted tern colonies:</t>
  </si>
  <si>
    <t>n=40</t>
  </si>
  <si>
    <t>E2412773</t>
  </si>
  <si>
    <t>N5693720</t>
  </si>
  <si>
    <t>n=15</t>
  </si>
  <si>
    <t>E2411759</t>
  </si>
  <si>
    <t>N5691893</t>
  </si>
  <si>
    <t>n=8</t>
  </si>
  <si>
    <t>Waypt 341</t>
  </si>
  <si>
    <t>n=2</t>
  </si>
  <si>
    <t>Participants</t>
  </si>
  <si>
    <t>Jo Hoare</t>
  </si>
  <si>
    <t>Jane Sedgeley</t>
  </si>
  <si>
    <t>Jack Van Hal</t>
  </si>
  <si>
    <t xml:space="preserve">Amanda Baird </t>
  </si>
  <si>
    <t>Philip Grove</t>
  </si>
  <si>
    <t>Colin O'Donnell</t>
  </si>
  <si>
    <t>Val Sheldon</t>
  </si>
  <si>
    <t>Bill Hood</t>
  </si>
  <si>
    <t>Gillian Pollock</t>
  </si>
  <si>
    <t>Peter Howden</t>
  </si>
  <si>
    <t>Val Clememnts</t>
  </si>
  <si>
    <t>Larry Rattray</t>
  </si>
  <si>
    <t>Peter Verstappen</t>
  </si>
  <si>
    <t>Sylvia Verstappen</t>
  </si>
  <si>
    <t>Luke martin</t>
  </si>
  <si>
    <t>Bandy Lynn</t>
  </si>
  <si>
    <t>Edith Smith</t>
  </si>
  <si>
    <t>Rod Hay</t>
  </si>
  <si>
    <t>Hester Roberts</t>
  </si>
  <si>
    <t>Fraser Maddigan</t>
  </si>
  <si>
    <t>Laura Allum</t>
  </si>
  <si>
    <t>South Ashburton River 2007</t>
  </si>
  <si>
    <t>South Ashburton River 2008</t>
  </si>
  <si>
    <t>Rest of river flows too high for formal survey but whole river checked for black-fronted terns in November</t>
  </si>
  <si>
    <t>Total for river</t>
  </si>
  <si>
    <t>Counts of braided river birds on the Ashburton River, 12 November 2006</t>
  </si>
  <si>
    <t>South Ashburton River 2005</t>
  </si>
  <si>
    <t>N/A</t>
  </si>
  <si>
    <t>black cormorant**</t>
  </si>
  <si>
    <t>Australasian bittern**</t>
  </si>
  <si>
    <t>Black swan</t>
  </si>
  <si>
    <t>Total waders</t>
  </si>
  <si>
    <t>Total waterfowl</t>
  </si>
  <si>
    <t>Buicks Bridge to Blowing Point</t>
  </si>
  <si>
    <t>Note : Predator control commenced pre-2003 breeding season.</t>
  </si>
  <si>
    <t>Counts of braided river birds on the UPPER Ashburton River, 1981-</t>
  </si>
  <si>
    <t>Only did Buicks to Ashburton Gorge predator control area</t>
  </si>
  <si>
    <t>I</t>
  </si>
  <si>
    <t>II</t>
  </si>
  <si>
    <t>III</t>
  </si>
  <si>
    <t>IV</t>
  </si>
  <si>
    <t>V</t>
  </si>
  <si>
    <t>VI</t>
  </si>
  <si>
    <t>TOTAL</t>
  </si>
  <si>
    <t>n.c.</t>
  </si>
  <si>
    <t>II+III</t>
  </si>
  <si>
    <t>black stilt</t>
  </si>
  <si>
    <t>Total</t>
  </si>
  <si>
    <t>Meta data</t>
  </si>
  <si>
    <t>Co-ordinated by Colin O'Donnell and Donald Geddes</t>
  </si>
  <si>
    <t>Started by NZ Wildlife Service (C. O'Donnell &amp; S Moore), carried on in subsequent years largely through the efforts of Ashburton Forest and Bird and personal friends</t>
  </si>
  <si>
    <t>Also DOC and OSNZ involvemen from time to time</t>
  </si>
  <si>
    <t>SOUTH Ashburton River annual wetland bird counts</t>
  </si>
  <si>
    <t>1981 onwards</t>
  </si>
  <si>
    <t>Pest</t>
  </si>
  <si>
    <t>Control</t>
  </si>
  <si>
    <t>from 2003</t>
  </si>
  <si>
    <t>ASHBURTON RIVER BIRD SURVEY SECTIONS</t>
  </si>
  <si>
    <t>No.</t>
  </si>
  <si>
    <t>Section name</t>
  </si>
  <si>
    <t>Approx km</t>
  </si>
  <si>
    <t>Old section No.</t>
  </si>
  <si>
    <t>(O’Donnell 1992)</t>
  </si>
  <si>
    <t>ASHBURTON RIVER</t>
  </si>
  <si>
    <t>Buicks Bridge to Blowing Point Bridge</t>
  </si>
  <si>
    <t>Sandys Knob to Inverery Bridge</t>
  </si>
  <si>
    <t>11*</t>
  </si>
  <si>
    <t>Inverery Bridge to RDR</t>
  </si>
  <si>
    <t>9*</t>
  </si>
  <si>
    <t>RDR to Valetta Bridge</t>
  </si>
  <si>
    <t>10*</t>
  </si>
  <si>
    <t>Part IV</t>
  </si>
  <si>
    <t>Valetta Bridge to Shearers Rd+</t>
  </si>
  <si>
    <t>Shearers Rd to Blacks Rd</t>
  </si>
  <si>
    <t>Part V</t>
  </si>
  <si>
    <t>Blacks Rd to Ashburton township</t>
  </si>
  <si>
    <t>Ashburton to Wakanui School Rd</t>
  </si>
  <si>
    <t>Part VI</t>
  </si>
  <si>
    <t>Wakanui to Sea</t>
  </si>
  <si>
    <t>NORTH ASHBURTON RIVER</t>
  </si>
  <si>
    <t>Pudding Hill Gorge to HW72 bridge</t>
  </si>
  <si>
    <t>HW72 bridge to Springfield Rd</t>
  </si>
  <si>
    <t>Springfield Rd to Shearers Rd</t>
  </si>
  <si>
    <t>Part III</t>
  </si>
  <si>
    <t>Shearers Rd to Ashburton-Staveley Rd Bridge</t>
  </si>
  <si>
    <t>Bridge to confluence with Ashburton</t>
  </si>
  <si>
    <t>*Note these two sections not re-surveyed in 2005 because the held &lt;3% of birds on the river during previous surveys</t>
  </si>
  <si>
    <t>+Note used to be called Braemar Rd</t>
  </si>
  <si>
    <t>First 10 years published in Canterbury Conservancy Technical Report No. 1 (O'Donnell 1992)</t>
  </si>
  <si>
    <t>Please consult us before using these data Thanks</t>
  </si>
  <si>
    <t>Not collated yet</t>
  </si>
  <si>
    <t xml:space="preserve">I </t>
  </si>
  <si>
    <t>South Ashburton River 1999</t>
  </si>
  <si>
    <t>South Ashburton River 1981</t>
  </si>
  <si>
    <t>South Ashburton River 1982</t>
  </si>
  <si>
    <t>South Ashburton River 1983</t>
  </si>
  <si>
    <t>South Ashburton River 1984</t>
  </si>
  <si>
    <t>South Ashburton River 1985</t>
  </si>
  <si>
    <t>South Ashburton River 1986</t>
  </si>
  <si>
    <t>South Ashburton River 1987</t>
  </si>
  <si>
    <t>South Ashburton River 1989</t>
  </si>
  <si>
    <t>Ashburton River 1988</t>
  </si>
  <si>
    <t>South Ashburton River 1990</t>
  </si>
  <si>
    <t>South Ashburton River 1997</t>
  </si>
  <si>
    <t>South Ashburton River 1998</t>
  </si>
  <si>
    <t>Variable oystercatcher</t>
  </si>
  <si>
    <t>c50 at 1502051-5128523 (Wakanui School Rd)</t>
  </si>
  <si>
    <t xml:space="preserve">20 at 2409499-5697520 (Old GPS format? SHW1 to Wakanui) </t>
  </si>
  <si>
    <t xml:space="preserve">2 at 2410126-5696959 (Old GPS format? SHW1 to Wakanui) </t>
  </si>
  <si>
    <t xml:space="preserve">2 at 2411822-5690458 (Old GPS format? SHW1 to Wakanui) </t>
  </si>
  <si>
    <t xml:space="preserve">16 at 2409465-5697744 (Old GPS format? SHW1 to Wakanui) </t>
  </si>
  <si>
    <t>Black-fronted tern colonies</t>
  </si>
  <si>
    <t>29 approx 1472347-5157212 (colony 500 m below RDR)</t>
  </si>
  <si>
    <t>90 at 1453241-5169493(below Buicks Bridge)</t>
  </si>
  <si>
    <t>Black-billed gull colonies</t>
  </si>
  <si>
    <t xml:space="preserve">c300 at 2409184-5698273 (Old GPS format? SHW1 to Wakanui) </t>
  </si>
  <si>
    <t>c 1000 at 1498617-5137529</t>
  </si>
  <si>
    <t>c.4600 at 1498957-5137033</t>
  </si>
  <si>
    <t>Shining cuckoo</t>
  </si>
  <si>
    <t>c50 at 2412441-5689175 (500m below Wakanui School Rd)</t>
  </si>
  <si>
    <t>c22 at 2413922-5683703</t>
  </si>
  <si>
    <t>c120 at 2412888-5688261</t>
  </si>
  <si>
    <t>c150 at 2413148-5687693</t>
  </si>
  <si>
    <t>c450 at 2413314-5686867</t>
  </si>
  <si>
    <t>c550 at 2413515-5685326</t>
  </si>
  <si>
    <t>c250 at 2413509-5684552</t>
  </si>
  <si>
    <t>Variable oystercatcher nest at 2413991-5683650 (new breeding record for Ashburton River)</t>
  </si>
  <si>
    <t>Black-backed gull colonies</t>
  </si>
  <si>
    <t>Black Billed Gull colony</t>
  </si>
  <si>
    <t>c 4700 at 1498810-5137110</t>
  </si>
  <si>
    <t>c 70 at 1503080-5126460 between Smalls Rd and Mouth</t>
  </si>
  <si>
    <t>c 145 at 1503370-5125800 between Smalls Rd and Mouth</t>
  </si>
  <si>
    <t>c 530 at 1503760-5124510 between Smalls Rd and Mouth</t>
  </si>
  <si>
    <t>c 1050 at 1503750-5123130 between Smalls Rd and Mouth</t>
  </si>
  <si>
    <t>c 240 at 1503510-5125100 between Smalls Rd and Mouth</t>
  </si>
  <si>
    <t>c 410 at 1494030-5143380 1.4km below Blacks Rd</t>
  </si>
  <si>
    <t>Black billed gull colony</t>
  </si>
  <si>
    <t>c 300 at 1483704-5155263 between Valetta Bridge and Walkhams Rd</t>
  </si>
  <si>
    <t>c 250 at 1485428-5153635 between Valetta Bridge and Walkhams Rd</t>
  </si>
  <si>
    <t>c 600 at 1486658-5152679 between Valetta Bridge and Walkhams Rd</t>
  </si>
  <si>
    <t>c 250 at 1487450-5152100 between Valetta Bridge and Walkhams Rd</t>
  </si>
  <si>
    <t>c 200 at 1487682-5152080 between Valetta Bridge and Walkhams Rd</t>
  </si>
  <si>
    <t>Valetta-Walkhams</t>
  </si>
  <si>
    <t>Walkhams-Blacks</t>
  </si>
  <si>
    <t>11 at E1452648 N5171640 between Buicks Bridge and Blowing Point Bridge</t>
  </si>
  <si>
    <t>c 100 at E5170215 N1452941 between Buicks Bridge and Blowing Point Bridge</t>
  </si>
  <si>
    <t>c 60 at E1562480 N5127700 1km below Wakanui School Rd</t>
  </si>
  <si>
    <t>8 at E1503970 N5122130 750m above lagoon</t>
  </si>
  <si>
    <t>10 at E5132983 N1502563 between SH1 and Wakanui School Rd</t>
  </si>
  <si>
    <t>c 6000 350m below SH 1 bridge</t>
  </si>
  <si>
    <t>c 70 between Buicks ridge and Maori Lakes outlet stream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</si>
</sst>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9.5"/>
      <name val="CG Times"/>
      <family val="0"/>
    </font>
    <font>
      <b/>
      <sz val="14"/>
      <name val="Tahoma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9.75"/>
      <color indexed="8"/>
      <name val="Arial"/>
      <family val="0"/>
    </font>
    <font>
      <vertAlign val="superscript"/>
      <sz val="9.7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1.5"/>
      <color indexed="8"/>
      <name val="Arial"/>
      <family val="0"/>
    </font>
    <font>
      <b/>
      <sz val="19"/>
      <color indexed="8"/>
      <name val="Arial"/>
      <family val="0"/>
    </font>
    <font>
      <b/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wetland birds South Ashburton</a:t>
            </a:r>
          </a:p>
        </c:rich>
      </c:tx>
      <c:layout>
        <c:manualLayout>
          <c:xMode val="factor"/>
          <c:yMode val="factor"/>
          <c:x val="-0.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925"/>
          <c:w val="0.9185"/>
          <c:h val="0.7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33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'South Ashburton Totals'!$B$50:$B$78</c:f>
              <c:numCache/>
            </c:numRef>
          </c:xVal>
          <c:yVal>
            <c:numRef>
              <c:f>'South Ashburton Totals'!$C$50:$C$78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 val="autoZero"/>
        <c:crossBetween val="midCat"/>
        <c:dispUnits/>
      </c:val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Banded dotterel</a:t>
            </a:r>
          </a:p>
        </c:rich>
      </c:tx>
      <c:layout>
        <c:manualLayout>
          <c:xMode val="factor"/>
          <c:yMode val="factor"/>
          <c:x val="-0.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55"/>
          <c:w val="0.9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'[1]Upper Asburton Pest Control'!$B$5:$U$5</c:f>
              <c:strCache>
                <c:ptCount val="2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Pest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'[1]Upper Asburton Pest Control'!$B$18:$V$18</c:f>
              <c:numCache>
                <c:ptCount val="21"/>
                <c:pt idx="0">
                  <c:v>228</c:v>
                </c:pt>
                <c:pt idx="1">
                  <c:v>182</c:v>
                </c:pt>
                <c:pt idx="2">
                  <c:v>137</c:v>
                </c:pt>
                <c:pt idx="3">
                  <c:v>102</c:v>
                </c:pt>
                <c:pt idx="4">
                  <c:v>85</c:v>
                </c:pt>
                <c:pt idx="5">
                  <c:v>92</c:v>
                </c:pt>
                <c:pt idx="6">
                  <c:v>61</c:v>
                </c:pt>
                <c:pt idx="7">
                  <c:v>53</c:v>
                </c:pt>
                <c:pt idx="8">
                  <c:v>123</c:v>
                </c:pt>
                <c:pt idx="9">
                  <c:v>112</c:v>
                </c:pt>
                <c:pt idx="10">
                  <c:v>129</c:v>
                </c:pt>
                <c:pt idx="11">
                  <c:v>125</c:v>
                </c:pt>
                <c:pt idx="12">
                  <c:v>80</c:v>
                </c:pt>
                <c:pt idx="14">
                  <c:v>194</c:v>
                </c:pt>
                <c:pt idx="15">
                  <c:v>127</c:v>
                </c:pt>
                <c:pt idx="16">
                  <c:v>110</c:v>
                </c:pt>
                <c:pt idx="17">
                  <c:v>119</c:v>
                </c:pt>
                <c:pt idx="18">
                  <c:v>128</c:v>
                </c:pt>
                <c:pt idx="19">
                  <c:v>166</c:v>
                </c:pt>
                <c:pt idx="20">
                  <c:v>138</c:v>
                </c:pt>
              </c:numCache>
            </c:numRef>
          </c:val>
          <c:smooth val="0"/>
        </c:ser>
        <c:marker val="1"/>
        <c:axId val="38025069"/>
        <c:axId val="6681302"/>
      </c:line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1302"/>
        <c:crosses val="autoZero"/>
        <c:auto val="1"/>
        <c:lblOffset val="100"/>
        <c:tickLblSkip val="2"/>
        <c:noMultiLvlLbl val="0"/>
      </c:catAx>
      <c:val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Black-fronted tern</a:t>
            </a:r>
          </a:p>
        </c:rich>
      </c:tx>
      <c:layout>
        <c:manualLayout>
          <c:xMode val="factor"/>
          <c:yMode val="factor"/>
          <c:x val="-0.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55"/>
          <c:w val="0.950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'[1]Upper Asburton Pest Control'!$B$5:$T$5</c:f>
              <c:strCache>
                <c:ptCount val="1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Pest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'[1]Upper Asburton Pest Control'!$B$24:$V$24</c:f>
              <c:numCache>
                <c:ptCount val="21"/>
                <c:pt idx="0">
                  <c:v>46</c:v>
                </c:pt>
                <c:pt idx="1">
                  <c:v>25</c:v>
                </c:pt>
                <c:pt idx="2">
                  <c:v>34</c:v>
                </c:pt>
                <c:pt idx="3">
                  <c:v>19</c:v>
                </c:pt>
                <c:pt idx="4">
                  <c:v>11</c:v>
                </c:pt>
                <c:pt idx="5">
                  <c:v>19</c:v>
                </c:pt>
                <c:pt idx="6">
                  <c:v>16</c:v>
                </c:pt>
                <c:pt idx="7">
                  <c:v>6</c:v>
                </c:pt>
                <c:pt idx="8">
                  <c:v>28</c:v>
                </c:pt>
                <c:pt idx="9">
                  <c:v>40</c:v>
                </c:pt>
                <c:pt idx="10">
                  <c:v>33</c:v>
                </c:pt>
                <c:pt idx="11">
                  <c:v>61</c:v>
                </c:pt>
                <c:pt idx="12">
                  <c:v>60</c:v>
                </c:pt>
                <c:pt idx="14">
                  <c:v>134</c:v>
                </c:pt>
                <c:pt idx="15">
                  <c:v>21</c:v>
                </c:pt>
                <c:pt idx="16">
                  <c:v>109</c:v>
                </c:pt>
                <c:pt idx="17">
                  <c:v>44</c:v>
                </c:pt>
                <c:pt idx="18">
                  <c:v>60</c:v>
                </c:pt>
                <c:pt idx="19">
                  <c:v>20</c:v>
                </c:pt>
                <c:pt idx="20">
                  <c:v>90</c:v>
                </c:pt>
              </c:numCache>
            </c:numRef>
          </c:val>
          <c:smooth val="0"/>
        </c:ser>
        <c:marker val="1"/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 val="autoZero"/>
        <c:auto val="1"/>
        <c:lblOffset val="100"/>
        <c:tickLblSkip val="2"/>
        <c:noMultiLvlLbl val="0"/>
      </c:catAx>
      <c:valAx>
        <c:axId val="4314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South Island pied oysetrcatcher</a:t>
            </a:r>
          </a:p>
        </c:rich>
      </c:tx>
      <c:layout>
        <c:manualLayout>
          <c:xMode val="factor"/>
          <c:yMode val="factor"/>
          <c:x val="-0.026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55"/>
          <c:w val="0.953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'[1]Upper Asburton Pest Control'!$B$5:$U$5</c:f>
              <c:strCache>
                <c:ptCount val="2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Pest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'[1]Upper Asburton Pest Control'!$B$16:$V$16</c:f>
              <c:numCache>
                <c:ptCount val="21"/>
                <c:pt idx="0">
                  <c:v>56</c:v>
                </c:pt>
                <c:pt idx="1">
                  <c:v>37</c:v>
                </c:pt>
                <c:pt idx="2">
                  <c:v>49</c:v>
                </c:pt>
                <c:pt idx="3">
                  <c:v>41</c:v>
                </c:pt>
                <c:pt idx="4">
                  <c:v>42</c:v>
                </c:pt>
                <c:pt idx="5">
                  <c:v>30</c:v>
                </c:pt>
                <c:pt idx="6">
                  <c:v>23</c:v>
                </c:pt>
                <c:pt idx="7">
                  <c:v>16</c:v>
                </c:pt>
                <c:pt idx="8">
                  <c:v>32</c:v>
                </c:pt>
                <c:pt idx="9">
                  <c:v>27</c:v>
                </c:pt>
                <c:pt idx="10">
                  <c:v>32</c:v>
                </c:pt>
                <c:pt idx="11">
                  <c:v>39</c:v>
                </c:pt>
                <c:pt idx="12">
                  <c:v>27</c:v>
                </c:pt>
                <c:pt idx="14">
                  <c:v>17</c:v>
                </c:pt>
                <c:pt idx="15">
                  <c:v>17</c:v>
                </c:pt>
                <c:pt idx="16">
                  <c:v>8</c:v>
                </c:pt>
                <c:pt idx="17">
                  <c:v>16</c:v>
                </c:pt>
                <c:pt idx="18">
                  <c:v>33</c:v>
                </c:pt>
                <c:pt idx="19">
                  <c:v>25</c:v>
                </c:pt>
                <c:pt idx="20">
                  <c:v>14</c:v>
                </c:pt>
              </c:numCache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050"/>
        <c:crosses val="autoZero"/>
        <c:auto val="1"/>
        <c:lblOffset val="100"/>
        <c:tickLblSkip val="2"/>
        <c:noMultiLvlLbl val="0"/>
      </c:catAx>
      <c:valAx>
        <c:axId val="1393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waders</a:t>
            </a:r>
          </a:p>
        </c:rich>
      </c:tx>
      <c:layout>
        <c:manualLayout>
          <c:xMode val="factor"/>
          <c:yMode val="factor"/>
          <c:x val="-0.014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55"/>
          <c:w val="0.9527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'[1]Upper Asburton Pest Control'!$B$5:$T$5</c:f>
              <c:strCache>
                <c:ptCount val="1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Pest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'[1]Upper Asburton Pest Control'!$B$30:$V$30</c:f>
              <c:numCache>
                <c:ptCount val="21"/>
                <c:pt idx="0">
                  <c:v>327</c:v>
                </c:pt>
                <c:pt idx="1">
                  <c:v>227</c:v>
                </c:pt>
                <c:pt idx="2">
                  <c:v>225</c:v>
                </c:pt>
                <c:pt idx="3">
                  <c:v>183</c:v>
                </c:pt>
                <c:pt idx="4">
                  <c:v>183</c:v>
                </c:pt>
                <c:pt idx="5">
                  <c:v>147</c:v>
                </c:pt>
                <c:pt idx="6">
                  <c:v>93</c:v>
                </c:pt>
                <c:pt idx="7">
                  <c:v>69</c:v>
                </c:pt>
                <c:pt idx="8">
                  <c:v>175</c:v>
                </c:pt>
                <c:pt idx="9">
                  <c:v>151</c:v>
                </c:pt>
                <c:pt idx="10">
                  <c:v>188</c:v>
                </c:pt>
                <c:pt idx="11">
                  <c:v>194</c:v>
                </c:pt>
                <c:pt idx="12">
                  <c:v>129</c:v>
                </c:pt>
                <c:pt idx="14">
                  <c:v>224</c:v>
                </c:pt>
                <c:pt idx="15">
                  <c:v>153</c:v>
                </c:pt>
                <c:pt idx="16">
                  <c:v>131</c:v>
                </c:pt>
                <c:pt idx="17">
                  <c:v>143</c:v>
                </c:pt>
                <c:pt idx="18">
                  <c:v>185</c:v>
                </c:pt>
                <c:pt idx="19">
                  <c:v>218</c:v>
                </c:pt>
                <c:pt idx="20">
                  <c:v>168</c:v>
                </c:pt>
              </c:numCache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 val="autoZero"/>
        <c:auto val="1"/>
        <c:lblOffset val="100"/>
        <c:tickLblSkip val="2"/>
        <c:noMultiLvlLbl val="0"/>
      </c:catAx>
      <c:val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Black-backed gull</a:t>
            </a:r>
          </a:p>
        </c:rich>
      </c:tx>
      <c:layout>
        <c:manualLayout>
          <c:xMode val="factor"/>
          <c:yMode val="factor"/>
          <c:x val="-0.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675"/>
          <c:w val="0.95275"/>
          <c:h val="0.7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'[1]Upper Asburton Pest Control'!$B$5:$T$5</c:f>
              <c:strCache>
                <c:ptCount val="1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Pest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'[1]Upper Asburton Pest Control'!$B$22:$V$22</c:f>
              <c:numCache>
                <c:ptCount val="21"/>
                <c:pt idx="0">
                  <c:v>36</c:v>
                </c:pt>
                <c:pt idx="1">
                  <c:v>27</c:v>
                </c:pt>
                <c:pt idx="2">
                  <c:v>88</c:v>
                </c:pt>
                <c:pt idx="3">
                  <c:v>60</c:v>
                </c:pt>
                <c:pt idx="4">
                  <c:v>290</c:v>
                </c:pt>
                <c:pt idx="5">
                  <c:v>250</c:v>
                </c:pt>
                <c:pt idx="6">
                  <c:v>300</c:v>
                </c:pt>
                <c:pt idx="7">
                  <c:v>412</c:v>
                </c:pt>
                <c:pt idx="8">
                  <c:v>410</c:v>
                </c:pt>
                <c:pt idx="9">
                  <c:v>255</c:v>
                </c:pt>
                <c:pt idx="10">
                  <c:v>468</c:v>
                </c:pt>
                <c:pt idx="11">
                  <c:v>400</c:v>
                </c:pt>
                <c:pt idx="12">
                  <c:v>464</c:v>
                </c:pt>
                <c:pt idx="14">
                  <c:v>116</c:v>
                </c:pt>
                <c:pt idx="15">
                  <c:v>2</c:v>
                </c:pt>
                <c:pt idx="16">
                  <c:v>41</c:v>
                </c:pt>
                <c:pt idx="17">
                  <c:v>22</c:v>
                </c:pt>
                <c:pt idx="18">
                  <c:v>4</c:v>
                </c:pt>
                <c:pt idx="19">
                  <c:v>24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1102"/>
        <c:crosses val="autoZero"/>
        <c:auto val="1"/>
        <c:lblOffset val="100"/>
        <c:tickLblSkip val="2"/>
        <c:noMultiLvlLbl val="0"/>
      </c:catAx>
      <c:val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5"/>
          <c:y val="0.12325"/>
          <c:w val="0.793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'[1]Upper Asburton Pest Control'!$A$20</c:f>
              <c:strCache>
                <c:ptCount val="1"/>
                <c:pt idx="0">
                  <c:v>wrybill**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'[1]Upper Asburton Pest Control'!$B$20:$X$20</c:f>
              <c:numCache>
                <c:ptCount val="23"/>
                <c:pt idx="0">
                  <c:v>5</c:v>
                </c:pt>
                <c:pt idx="1">
                  <c:v>3</c:v>
                </c:pt>
                <c:pt idx="2">
                  <c:v>14</c:v>
                </c:pt>
                <c:pt idx="3">
                  <c:v>14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2</c:v>
                </c:pt>
                <c:pt idx="18">
                  <c:v>17</c:v>
                </c:pt>
                <c:pt idx="19">
                  <c:v>19</c:v>
                </c:pt>
                <c:pt idx="20">
                  <c:v>12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 val="autoZero"/>
        <c:auto val="1"/>
        <c:lblOffset val="100"/>
        <c:tickLblSkip val="2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51525"/>
          <c:w val="0.13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Black-fronted tern South Ashburton</a:t>
            </a:r>
          </a:p>
        </c:rich>
      </c:tx>
      <c:layout>
        <c:manualLayout>
          <c:xMode val="factor"/>
          <c:yMode val="factor"/>
          <c:x val="-0.0162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225"/>
          <c:w val="0.9337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'South Ashburton Totals'!$A$40</c:f>
              <c:strCache>
                <c:ptCount val="1"/>
                <c:pt idx="0">
                  <c:v>black-fronted tern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'South Ashburton Totals'!$B$3:$T$3</c:f>
              <c:numCache/>
            </c:numRef>
          </c:xVal>
          <c:yVal>
            <c:numRef>
              <c:f>'South Ashburton Totals'!$B$40:$T$40</c:f>
              <c:numCache/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  <c:max val="2009"/>
          <c:min val="198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crossBetween val="midCat"/>
        <c:dispUnits/>
      </c:valAx>
      <c:valAx>
        <c:axId val="4159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Black-billed gulls South Ashburton</a:t>
            </a:r>
          </a:p>
        </c:rich>
      </c:tx>
      <c:layout>
        <c:manualLayout>
          <c:xMode val="factor"/>
          <c:yMode val="factor"/>
          <c:x val="-0.06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8925"/>
          <c:w val="0.922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'South Ashburton Totals'!$B$3:$S$3</c:f>
              <c:numCache/>
            </c:numRef>
          </c:xVal>
          <c:yVal>
            <c:numRef>
              <c:f>'South Ashburton Totals'!$B$38:$S$38</c:f>
              <c:numCache/>
            </c:numRef>
          </c:yVal>
          <c:smooth val="0"/>
        </c:ser>
        <c:axId val="38818871"/>
        <c:axId val="13825520"/>
      </c:scatterChart>
      <c:val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 val="autoZero"/>
        <c:crossBetween val="midCat"/>
        <c:dispUnits/>
      </c:val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Banded dotterel</a:t>
            </a:r>
          </a:p>
        </c:rich>
      </c:tx>
      <c:layout>
        <c:manualLayout>
          <c:xMode val="factor"/>
          <c:yMode val="factor"/>
          <c:x val="-0.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55"/>
          <c:w val="0.946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'Upper Asburton Pest Control'!$B$5:$V$5</c:f>
              <c:strCache/>
            </c:strRef>
          </c:cat>
          <c:val>
            <c:numRef>
              <c:f>'Upper Asburton Pest Control'!$B$18:$V$18</c:f>
              <c:numCache/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tickLblSkip val="2"/>
        <c:noMultiLvlLbl val="0"/>
      </c:catAx>
      <c:valAx>
        <c:axId val="4612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Black-fronted tern</a:t>
            </a:r>
          </a:p>
        </c:rich>
      </c:tx>
      <c:layout>
        <c:manualLayout>
          <c:xMode val="factor"/>
          <c:yMode val="factor"/>
          <c:x val="-0.0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55"/>
          <c:w val="0.9467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'Upper Asburton Pest Control'!$B$5:$U$5</c:f>
              <c:strCache/>
            </c:strRef>
          </c:cat>
          <c:val>
            <c:numRef>
              <c:f>'Upper Asburton Pest Control'!$B$24:$V$24</c:f>
              <c:numCache/>
            </c:numRef>
          </c:val>
          <c:smooth val="0"/>
        </c:ser>
        <c:marker val="1"/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1"/>
        <c:lblOffset val="100"/>
        <c:tickLblSkip val="2"/>
        <c:noMultiLvlLbl val="0"/>
      </c:catAx>
      <c:valAx>
        <c:axId val="4516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South Island pied oysetrcatcher</a:t>
            </a:r>
          </a:p>
        </c:rich>
      </c:tx>
      <c:layout>
        <c:manualLayout>
          <c:xMode val="factor"/>
          <c:yMode val="factor"/>
          <c:x val="-0.026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755"/>
          <c:w val="0.947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'Upper Asburton Pest Control'!$B$5:$V$5</c:f>
              <c:strCache/>
            </c:strRef>
          </c:cat>
          <c:val>
            <c:numRef>
              <c:f>'Upper Asburton Pest Control'!$B$16:$V$16</c:f>
              <c:numCache/>
            </c:numRef>
          </c:val>
          <c:smooth val="0"/>
        </c:ser>
        <c:marker val="1"/>
        <c:axId val="3807301"/>
        <c:axId val="34265710"/>
      </c:line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1"/>
        <c:lblOffset val="100"/>
        <c:tickLblSkip val="2"/>
        <c:noMultiLvlLbl val="0"/>
      </c:catAx>
      <c:valAx>
        <c:axId val="3426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waders</a:t>
            </a:r>
          </a:p>
        </c:rich>
      </c:tx>
      <c:layout>
        <c:manualLayout>
          <c:xMode val="factor"/>
          <c:yMode val="factor"/>
          <c:x val="-0.014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'Upper Asburton Pest Control'!$B$5:$U$5</c:f>
              <c:strCache/>
            </c:strRef>
          </c:cat>
          <c:val>
            <c:numRef>
              <c:f>'Upper Asburton Pest Control'!$B$30:$V$30</c:f>
              <c:numCache/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tickLblSkip val="2"/>
        <c:noMultiLvlLbl val="0"/>
      </c:catAx>
      <c:valAx>
        <c:axId val="2405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Black-backed gull</a:t>
            </a:r>
          </a:p>
        </c:rich>
      </c:tx>
      <c:layout>
        <c:manualLayout>
          <c:xMode val="factor"/>
          <c:yMode val="factor"/>
          <c:x val="-0.014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675"/>
          <c:w val="0.946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'Upper Asburton Pest Control'!$B$5:$U$5</c:f>
              <c:strCache/>
            </c:strRef>
          </c:cat>
          <c:val>
            <c:numRef>
              <c:f>'Upper Asburton Pest Control'!$B$22:$V$22</c:f>
              <c:numCache/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1"/>
        <c:lblOffset val="100"/>
        <c:tickLblSkip val="2"/>
        <c:noMultiLvlLbl val="0"/>
      </c:catAx>
      <c:valAx>
        <c:axId val="262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265"/>
          <c:w val="0.818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'Upper Asburton Pest Control'!$A$20</c:f>
              <c:strCache>
                <c:ptCount val="1"/>
                <c:pt idx="0">
                  <c:v>wrybill**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'Upper Asburton Pest Control'!$B$20:$Y$20</c:f>
              <c:numCache/>
            </c:numRef>
          </c:val>
          <c:smooth val="0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5075"/>
          <c:w val="0.127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52</xdr:row>
      <xdr:rowOff>28575</xdr:rowOff>
    </xdr:from>
    <xdr:to>
      <xdr:col>18</xdr:col>
      <xdr:colOff>171450</xdr:colOff>
      <xdr:row>74</xdr:row>
      <xdr:rowOff>85725</xdr:rowOff>
    </xdr:to>
    <xdr:graphicFrame>
      <xdr:nvGraphicFramePr>
        <xdr:cNvPr id="1" name="Chart 16"/>
        <xdr:cNvGraphicFramePr/>
      </xdr:nvGraphicFramePr>
      <xdr:xfrm>
        <a:off x="2943225" y="7953375"/>
        <a:ext cx="5638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74</xdr:row>
      <xdr:rowOff>114300</xdr:rowOff>
    </xdr:from>
    <xdr:to>
      <xdr:col>18</xdr:col>
      <xdr:colOff>76200</xdr:colOff>
      <xdr:row>97</xdr:row>
      <xdr:rowOff>57150</xdr:rowOff>
    </xdr:to>
    <xdr:graphicFrame>
      <xdr:nvGraphicFramePr>
        <xdr:cNvPr id="2" name="Chart 17"/>
        <xdr:cNvGraphicFramePr/>
      </xdr:nvGraphicFramePr>
      <xdr:xfrm>
        <a:off x="2943225" y="11391900"/>
        <a:ext cx="55435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295275</xdr:colOff>
      <xdr:row>24</xdr:row>
      <xdr:rowOff>38100</xdr:rowOff>
    </xdr:from>
    <xdr:to>
      <xdr:col>35</xdr:col>
      <xdr:colOff>85725</xdr:colOff>
      <xdr:row>47</xdr:row>
      <xdr:rowOff>123825</xdr:rowOff>
    </xdr:to>
    <xdr:graphicFrame>
      <xdr:nvGraphicFramePr>
        <xdr:cNvPr id="3" name="Chart 18"/>
        <xdr:cNvGraphicFramePr/>
      </xdr:nvGraphicFramePr>
      <xdr:xfrm>
        <a:off x="12801600" y="3695700"/>
        <a:ext cx="5886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190500</xdr:colOff>
      <xdr:row>3</xdr:row>
      <xdr:rowOff>152400</xdr:rowOff>
    </xdr:from>
    <xdr:to>
      <xdr:col>29</xdr:col>
      <xdr:colOff>542925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4277975" y="723900"/>
        <a:ext cx="38957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152400</xdr:colOff>
      <xdr:row>21</xdr:row>
      <xdr:rowOff>38100</xdr:rowOff>
    </xdr:from>
    <xdr:to>
      <xdr:col>30</xdr:col>
      <xdr:colOff>523875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14830425" y="3362325"/>
        <a:ext cx="3914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400050</xdr:colOff>
      <xdr:row>39</xdr:row>
      <xdr:rowOff>28575</xdr:rowOff>
    </xdr:from>
    <xdr:to>
      <xdr:col>30</xdr:col>
      <xdr:colOff>209550</xdr:colOff>
      <xdr:row>55</xdr:row>
      <xdr:rowOff>133350</xdr:rowOff>
    </xdr:to>
    <xdr:graphicFrame>
      <xdr:nvGraphicFramePr>
        <xdr:cNvPr id="3" name="Chart 3"/>
        <xdr:cNvGraphicFramePr/>
      </xdr:nvGraphicFramePr>
      <xdr:xfrm>
        <a:off x="14487525" y="6096000"/>
        <a:ext cx="39433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542925</xdr:colOff>
      <xdr:row>32</xdr:row>
      <xdr:rowOff>0</xdr:rowOff>
    </xdr:from>
    <xdr:to>
      <xdr:col>22</xdr:col>
      <xdr:colOff>304800</xdr:colOff>
      <xdr:row>48</xdr:row>
      <xdr:rowOff>104775</xdr:rowOff>
    </xdr:to>
    <xdr:graphicFrame>
      <xdr:nvGraphicFramePr>
        <xdr:cNvPr id="4" name="Chart 4"/>
        <xdr:cNvGraphicFramePr/>
      </xdr:nvGraphicFramePr>
      <xdr:xfrm>
        <a:off x="9906000" y="5000625"/>
        <a:ext cx="38957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152400</xdr:colOff>
      <xdr:row>70</xdr:row>
      <xdr:rowOff>9525</xdr:rowOff>
    </xdr:from>
    <xdr:to>
      <xdr:col>27</xdr:col>
      <xdr:colOff>514350</xdr:colOff>
      <xdr:row>86</xdr:row>
      <xdr:rowOff>104775</xdr:rowOff>
    </xdr:to>
    <xdr:graphicFrame>
      <xdr:nvGraphicFramePr>
        <xdr:cNvPr id="5" name="Chart 5"/>
        <xdr:cNvGraphicFramePr/>
      </xdr:nvGraphicFramePr>
      <xdr:xfrm>
        <a:off x="13058775" y="11001375"/>
        <a:ext cx="3905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552450</xdr:colOff>
      <xdr:row>32</xdr:row>
      <xdr:rowOff>142875</xdr:rowOff>
    </xdr:from>
    <xdr:to>
      <xdr:col>13</xdr:col>
      <xdr:colOff>342900</xdr:colOff>
      <xdr:row>55</xdr:row>
      <xdr:rowOff>85725</xdr:rowOff>
    </xdr:to>
    <xdr:graphicFrame>
      <xdr:nvGraphicFramePr>
        <xdr:cNvPr id="6" name="Chart 6"/>
        <xdr:cNvGraphicFramePr/>
      </xdr:nvGraphicFramePr>
      <xdr:xfrm>
        <a:off x="2828925" y="5143500"/>
        <a:ext cx="569595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190500</xdr:colOff>
      <xdr:row>3</xdr:row>
      <xdr:rowOff>152400</xdr:rowOff>
    </xdr:from>
    <xdr:to>
      <xdr:col>28</xdr:col>
      <xdr:colOff>542925</xdr:colOff>
      <xdr:row>20</xdr:row>
      <xdr:rowOff>85725</xdr:rowOff>
    </xdr:to>
    <xdr:graphicFrame>
      <xdr:nvGraphicFramePr>
        <xdr:cNvPr id="7" name="Chart 7"/>
        <xdr:cNvGraphicFramePr/>
      </xdr:nvGraphicFramePr>
      <xdr:xfrm>
        <a:off x="13687425" y="723900"/>
        <a:ext cx="3895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152400</xdr:colOff>
      <xdr:row>21</xdr:row>
      <xdr:rowOff>38100</xdr:rowOff>
    </xdr:from>
    <xdr:to>
      <xdr:col>29</xdr:col>
      <xdr:colOff>523875</xdr:colOff>
      <xdr:row>37</xdr:row>
      <xdr:rowOff>142875</xdr:rowOff>
    </xdr:to>
    <xdr:graphicFrame>
      <xdr:nvGraphicFramePr>
        <xdr:cNvPr id="8" name="Chart 8"/>
        <xdr:cNvGraphicFramePr/>
      </xdr:nvGraphicFramePr>
      <xdr:xfrm>
        <a:off x="14239875" y="3362325"/>
        <a:ext cx="391477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400050</xdr:colOff>
      <xdr:row>39</xdr:row>
      <xdr:rowOff>28575</xdr:rowOff>
    </xdr:from>
    <xdr:to>
      <xdr:col>29</xdr:col>
      <xdr:colOff>209550</xdr:colOff>
      <xdr:row>55</xdr:row>
      <xdr:rowOff>133350</xdr:rowOff>
    </xdr:to>
    <xdr:graphicFrame>
      <xdr:nvGraphicFramePr>
        <xdr:cNvPr id="9" name="Chart 9"/>
        <xdr:cNvGraphicFramePr/>
      </xdr:nvGraphicFramePr>
      <xdr:xfrm>
        <a:off x="13896975" y="6096000"/>
        <a:ext cx="394335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542925</xdr:colOff>
      <xdr:row>32</xdr:row>
      <xdr:rowOff>0</xdr:rowOff>
    </xdr:from>
    <xdr:to>
      <xdr:col>21</xdr:col>
      <xdr:colOff>304800</xdr:colOff>
      <xdr:row>48</xdr:row>
      <xdr:rowOff>104775</xdr:rowOff>
    </xdr:to>
    <xdr:graphicFrame>
      <xdr:nvGraphicFramePr>
        <xdr:cNvPr id="10" name="Chart 10"/>
        <xdr:cNvGraphicFramePr/>
      </xdr:nvGraphicFramePr>
      <xdr:xfrm>
        <a:off x="9315450" y="5000625"/>
        <a:ext cx="3895725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276225</xdr:colOff>
      <xdr:row>48</xdr:row>
      <xdr:rowOff>57150</xdr:rowOff>
    </xdr:from>
    <xdr:to>
      <xdr:col>21</xdr:col>
      <xdr:colOff>38100</xdr:colOff>
      <xdr:row>64</xdr:row>
      <xdr:rowOff>152400</xdr:rowOff>
    </xdr:to>
    <xdr:graphicFrame>
      <xdr:nvGraphicFramePr>
        <xdr:cNvPr id="11" name="Chart 11"/>
        <xdr:cNvGraphicFramePr/>
      </xdr:nvGraphicFramePr>
      <xdr:xfrm>
        <a:off x="9048750" y="7496175"/>
        <a:ext cx="3895725" cy="2676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33</xdr:row>
      <xdr:rowOff>142875</xdr:rowOff>
    </xdr:from>
    <xdr:to>
      <xdr:col>12</xdr:col>
      <xdr:colOff>323850</xdr:colOff>
      <xdr:row>56</xdr:row>
      <xdr:rowOff>85725</xdr:rowOff>
    </xdr:to>
    <xdr:graphicFrame>
      <xdr:nvGraphicFramePr>
        <xdr:cNvPr id="12" name="Chart 12"/>
        <xdr:cNvGraphicFramePr/>
      </xdr:nvGraphicFramePr>
      <xdr:xfrm>
        <a:off x="2809875" y="5295900"/>
        <a:ext cx="5105400" cy="3514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ins%20data%202010%20onwards\Ashburton%20River%20upda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South Ashburton Totals"/>
      <sheetName val="Upper Asburton Pest Control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7"/>
      <sheetName val="1998"/>
      <sheetName val="1999"/>
      <sheetName val="2004"/>
      <sheetName val="2005"/>
      <sheetName val="2006"/>
      <sheetName val="2007"/>
      <sheetName val="2008"/>
      <sheetName val="2009"/>
      <sheetName val="Lower Ashburton Pest Control"/>
    </sheetNames>
    <sheetDataSet>
      <sheetData sheetId="2">
        <row r="5">
          <cell r="B5">
            <v>1981</v>
          </cell>
          <cell r="C5">
            <v>1982</v>
          </cell>
          <cell r="D5">
            <v>1983</v>
          </cell>
          <cell r="E5">
            <v>1984</v>
          </cell>
          <cell r="F5">
            <v>1985</v>
          </cell>
          <cell r="G5">
            <v>1986</v>
          </cell>
          <cell r="H5">
            <v>1987</v>
          </cell>
          <cell r="I5">
            <v>1988</v>
          </cell>
          <cell r="J5">
            <v>1989</v>
          </cell>
          <cell r="K5">
            <v>1990</v>
          </cell>
          <cell r="L5">
            <v>1997</v>
          </cell>
          <cell r="M5">
            <v>1998</v>
          </cell>
          <cell r="N5">
            <v>1999</v>
          </cell>
          <cell r="O5" t="str">
            <v>Pest</v>
          </cell>
          <cell r="P5">
            <v>2004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16">
          <cell r="B16">
            <v>56</v>
          </cell>
          <cell r="C16">
            <v>37</v>
          </cell>
          <cell r="D16">
            <v>49</v>
          </cell>
          <cell r="E16">
            <v>41</v>
          </cell>
          <cell r="F16">
            <v>42</v>
          </cell>
          <cell r="G16">
            <v>30</v>
          </cell>
          <cell r="H16">
            <v>23</v>
          </cell>
          <cell r="I16">
            <v>16</v>
          </cell>
          <cell r="J16">
            <v>32</v>
          </cell>
          <cell r="K16">
            <v>27</v>
          </cell>
          <cell r="L16">
            <v>32</v>
          </cell>
          <cell r="M16">
            <v>39</v>
          </cell>
          <cell r="N16">
            <v>27</v>
          </cell>
          <cell r="P16">
            <v>17</v>
          </cell>
          <cell r="Q16">
            <v>17</v>
          </cell>
          <cell r="R16">
            <v>8</v>
          </cell>
          <cell r="S16">
            <v>16</v>
          </cell>
          <cell r="T16">
            <v>33</v>
          </cell>
          <cell r="U16">
            <v>25</v>
          </cell>
          <cell r="V16">
            <v>14</v>
          </cell>
        </row>
        <row r="18">
          <cell r="B18">
            <v>228</v>
          </cell>
          <cell r="C18">
            <v>182</v>
          </cell>
          <cell r="D18">
            <v>137</v>
          </cell>
          <cell r="E18">
            <v>102</v>
          </cell>
          <cell r="F18">
            <v>85</v>
          </cell>
          <cell r="G18">
            <v>92</v>
          </cell>
          <cell r="H18">
            <v>61</v>
          </cell>
          <cell r="I18">
            <v>53</v>
          </cell>
          <cell r="J18">
            <v>123</v>
          </cell>
          <cell r="K18">
            <v>112</v>
          </cell>
          <cell r="L18">
            <v>129</v>
          </cell>
          <cell r="M18">
            <v>125</v>
          </cell>
          <cell r="N18">
            <v>80</v>
          </cell>
          <cell r="P18">
            <v>194</v>
          </cell>
          <cell r="Q18">
            <v>127</v>
          </cell>
          <cell r="R18">
            <v>110</v>
          </cell>
          <cell r="S18">
            <v>119</v>
          </cell>
          <cell r="T18">
            <v>128</v>
          </cell>
          <cell r="U18">
            <v>166</v>
          </cell>
          <cell r="V18">
            <v>138</v>
          </cell>
        </row>
        <row r="20">
          <cell r="A20" t="str">
            <v>wrybill**</v>
          </cell>
          <cell r="B20">
            <v>5</v>
          </cell>
          <cell r="C20">
            <v>3</v>
          </cell>
          <cell r="D20">
            <v>14</v>
          </cell>
          <cell r="E20">
            <v>14</v>
          </cell>
          <cell r="F20">
            <v>4</v>
          </cell>
          <cell r="G20">
            <v>6</v>
          </cell>
          <cell r="H20">
            <v>3</v>
          </cell>
          <cell r="I20">
            <v>0</v>
          </cell>
          <cell r="J20">
            <v>3</v>
          </cell>
          <cell r="K20">
            <v>6</v>
          </cell>
          <cell r="L20">
            <v>3</v>
          </cell>
          <cell r="M20">
            <v>5</v>
          </cell>
          <cell r="N20">
            <v>0</v>
          </cell>
          <cell r="P20">
            <v>3</v>
          </cell>
          <cell r="Q20">
            <v>3</v>
          </cell>
          <cell r="R20">
            <v>8</v>
          </cell>
          <cell r="S20">
            <v>2</v>
          </cell>
          <cell r="T20">
            <v>17</v>
          </cell>
          <cell r="U20">
            <v>19</v>
          </cell>
          <cell r="V20">
            <v>12</v>
          </cell>
        </row>
        <row r="22">
          <cell r="B22">
            <v>36</v>
          </cell>
          <cell r="C22">
            <v>27</v>
          </cell>
          <cell r="D22">
            <v>88</v>
          </cell>
          <cell r="E22">
            <v>60</v>
          </cell>
          <cell r="F22">
            <v>290</v>
          </cell>
          <cell r="G22">
            <v>250</v>
          </cell>
          <cell r="H22">
            <v>300</v>
          </cell>
          <cell r="I22">
            <v>412</v>
          </cell>
          <cell r="J22">
            <v>410</v>
          </cell>
          <cell r="K22">
            <v>255</v>
          </cell>
          <cell r="L22">
            <v>468</v>
          </cell>
          <cell r="M22">
            <v>400</v>
          </cell>
          <cell r="N22">
            <v>464</v>
          </cell>
          <cell r="P22">
            <v>116</v>
          </cell>
          <cell r="Q22">
            <v>2</v>
          </cell>
          <cell r="R22">
            <v>41</v>
          </cell>
          <cell r="S22">
            <v>22</v>
          </cell>
          <cell r="T22">
            <v>4</v>
          </cell>
          <cell r="U22">
            <v>24</v>
          </cell>
          <cell r="V22">
            <v>7</v>
          </cell>
        </row>
        <row r="24">
          <cell r="B24">
            <v>46</v>
          </cell>
          <cell r="C24">
            <v>25</v>
          </cell>
          <cell r="D24">
            <v>34</v>
          </cell>
          <cell r="E24">
            <v>19</v>
          </cell>
          <cell r="F24">
            <v>11</v>
          </cell>
          <cell r="G24">
            <v>19</v>
          </cell>
          <cell r="H24">
            <v>16</v>
          </cell>
          <cell r="I24">
            <v>6</v>
          </cell>
          <cell r="J24">
            <v>28</v>
          </cell>
          <cell r="K24">
            <v>40</v>
          </cell>
          <cell r="L24">
            <v>33</v>
          </cell>
          <cell r="M24">
            <v>61</v>
          </cell>
          <cell r="N24">
            <v>60</v>
          </cell>
          <cell r="P24">
            <v>134</v>
          </cell>
          <cell r="Q24">
            <v>21</v>
          </cell>
          <cell r="R24">
            <v>109</v>
          </cell>
          <cell r="S24">
            <v>44</v>
          </cell>
          <cell r="T24">
            <v>60</v>
          </cell>
          <cell r="U24">
            <v>20</v>
          </cell>
          <cell r="V24">
            <v>90</v>
          </cell>
        </row>
        <row r="30">
          <cell r="B30">
            <v>327</v>
          </cell>
          <cell r="C30">
            <v>227</v>
          </cell>
          <cell r="D30">
            <v>225</v>
          </cell>
          <cell r="E30">
            <v>183</v>
          </cell>
          <cell r="F30">
            <v>183</v>
          </cell>
          <cell r="G30">
            <v>147</v>
          </cell>
          <cell r="H30">
            <v>93</v>
          </cell>
          <cell r="I30">
            <v>69</v>
          </cell>
          <cell r="J30">
            <v>175</v>
          </cell>
          <cell r="K30">
            <v>151</v>
          </cell>
          <cell r="L30">
            <v>188</v>
          </cell>
          <cell r="M30">
            <v>194</v>
          </cell>
          <cell r="N30">
            <v>129</v>
          </cell>
          <cell r="P30">
            <v>224</v>
          </cell>
          <cell r="Q30">
            <v>153</v>
          </cell>
          <cell r="R30">
            <v>131</v>
          </cell>
          <cell r="S30">
            <v>143</v>
          </cell>
          <cell r="T30">
            <v>185</v>
          </cell>
          <cell r="U30">
            <v>218</v>
          </cell>
          <cell r="V30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1"/>
  <sheetViews>
    <sheetView workbookViewId="0" topLeftCell="A13">
      <selection activeCell="B12" sqref="B12"/>
    </sheetView>
  </sheetViews>
  <sheetFormatPr defaultColWidth="8.8515625" defaultRowHeight="12.75"/>
  <cols>
    <col min="1" max="1" width="12.421875" style="0" customWidth="1"/>
    <col min="2" max="2" width="34.7109375" style="0" customWidth="1"/>
    <col min="3" max="3" width="15.7109375" style="0" customWidth="1"/>
    <col min="4" max="4" width="22.140625" style="0" customWidth="1"/>
  </cols>
  <sheetData>
    <row r="1" ht="12">
      <c r="A1" t="s">
        <v>121</v>
      </c>
    </row>
    <row r="3" ht="18">
      <c r="A3" s="26" t="s">
        <v>125</v>
      </c>
    </row>
    <row r="5" ht="12">
      <c r="A5" t="s">
        <v>122</v>
      </c>
    </row>
    <row r="7" ht="12">
      <c r="A7" t="s">
        <v>123</v>
      </c>
    </row>
    <row r="8" spans="1:6" ht="12">
      <c r="A8" t="s">
        <v>126</v>
      </c>
      <c r="F8" t="s">
        <v>124</v>
      </c>
    </row>
    <row r="10" ht="12">
      <c r="A10" t="s">
        <v>161</v>
      </c>
    </row>
    <row r="13" ht="16.5">
      <c r="A13" s="27" t="s">
        <v>162</v>
      </c>
    </row>
    <row r="16" ht="18">
      <c r="A16" s="28" t="s">
        <v>130</v>
      </c>
    </row>
    <row r="17" ht="15.75" thickBot="1">
      <c r="A17" s="29"/>
    </row>
    <row r="18" spans="1:5" ht="15">
      <c r="A18" s="41" t="s">
        <v>131</v>
      </c>
      <c r="B18" s="41" t="s">
        <v>132</v>
      </c>
      <c r="C18" s="41" t="s">
        <v>133</v>
      </c>
      <c r="D18" s="30" t="s">
        <v>134</v>
      </c>
      <c r="E18" s="41"/>
    </row>
    <row r="19" spans="1:5" ht="12.75" thickBot="1">
      <c r="A19" s="42"/>
      <c r="B19" s="42"/>
      <c r="C19" s="42"/>
      <c r="D19" s="31" t="s">
        <v>135</v>
      </c>
      <c r="E19" s="42"/>
    </row>
    <row r="20" spans="1:5" ht="15.75" thickBot="1">
      <c r="A20" s="32"/>
      <c r="B20" s="33"/>
      <c r="C20" s="34"/>
      <c r="D20" s="34"/>
      <c r="E20" s="34"/>
    </row>
    <row r="21" spans="1:5" ht="15.75" thickBot="1">
      <c r="A21" s="32"/>
      <c r="B21" s="35" t="s">
        <v>136</v>
      </c>
      <c r="C21" s="34"/>
      <c r="D21" s="34"/>
      <c r="E21" s="34"/>
    </row>
    <row r="22" spans="1:5" ht="15.75" thickBot="1">
      <c r="A22" s="32">
        <v>1</v>
      </c>
      <c r="B22" s="33" t="s">
        <v>137</v>
      </c>
      <c r="C22" s="34">
        <v>9</v>
      </c>
      <c r="D22" s="34" t="s">
        <v>110</v>
      </c>
      <c r="E22" s="34"/>
    </row>
    <row r="23" spans="1:5" ht="15.75" thickBot="1">
      <c r="A23" s="32">
        <v>2</v>
      </c>
      <c r="B23" s="33" t="s">
        <v>138</v>
      </c>
      <c r="C23" s="34" t="s">
        <v>139</v>
      </c>
      <c r="D23" s="34" t="s">
        <v>111</v>
      </c>
      <c r="E23" s="34"/>
    </row>
    <row r="24" spans="1:5" ht="15.75" thickBot="1">
      <c r="A24" s="32">
        <v>3</v>
      </c>
      <c r="B24" s="33" t="s">
        <v>140</v>
      </c>
      <c r="C24" s="34" t="s">
        <v>141</v>
      </c>
      <c r="D24" s="34" t="s">
        <v>112</v>
      </c>
      <c r="E24" s="34"/>
    </row>
    <row r="25" spans="1:5" ht="15.75" thickBot="1">
      <c r="A25" s="32">
        <v>4</v>
      </c>
      <c r="B25" s="33" t="s">
        <v>142</v>
      </c>
      <c r="C25" s="34" t="s">
        <v>143</v>
      </c>
      <c r="D25" s="34" t="s">
        <v>144</v>
      </c>
      <c r="E25" s="34"/>
    </row>
    <row r="26" spans="1:5" ht="15.75" thickBot="1">
      <c r="A26" s="32">
        <v>5</v>
      </c>
      <c r="B26" s="33" t="s">
        <v>145</v>
      </c>
      <c r="C26" s="34">
        <v>10</v>
      </c>
      <c r="D26" s="34" t="s">
        <v>144</v>
      </c>
      <c r="E26" s="34"/>
    </row>
    <row r="27" spans="1:5" ht="15.75" thickBot="1">
      <c r="A27" s="32">
        <v>6</v>
      </c>
      <c r="B27" s="33" t="s">
        <v>146</v>
      </c>
      <c r="C27" s="34">
        <v>7</v>
      </c>
      <c r="D27" s="34" t="s">
        <v>147</v>
      </c>
      <c r="E27" s="34"/>
    </row>
    <row r="28" spans="1:5" ht="15.75" thickBot="1">
      <c r="A28" s="32">
        <v>7</v>
      </c>
      <c r="B28" s="33" t="s">
        <v>148</v>
      </c>
      <c r="C28" s="34">
        <v>9</v>
      </c>
      <c r="D28" s="34" t="s">
        <v>147</v>
      </c>
      <c r="E28" s="34"/>
    </row>
    <row r="29" spans="1:5" ht="15.75" thickBot="1">
      <c r="A29" s="32">
        <v>8</v>
      </c>
      <c r="B29" s="33" t="s">
        <v>149</v>
      </c>
      <c r="C29" s="34">
        <v>10</v>
      </c>
      <c r="D29" s="34" t="s">
        <v>150</v>
      </c>
      <c r="E29" s="34"/>
    </row>
    <row r="30" spans="1:5" ht="15.75" thickBot="1">
      <c r="A30" s="32">
        <v>9</v>
      </c>
      <c r="B30" s="33" t="s">
        <v>151</v>
      </c>
      <c r="C30" s="34">
        <v>8</v>
      </c>
      <c r="D30" s="34" t="s">
        <v>150</v>
      </c>
      <c r="E30" s="34"/>
    </row>
    <row r="31" spans="1:5" ht="15.75" thickBot="1">
      <c r="A31" s="32"/>
      <c r="B31" s="33"/>
      <c r="C31" s="34"/>
      <c r="D31" s="34"/>
      <c r="E31" s="34"/>
    </row>
    <row r="32" spans="1:5" ht="15.75" thickBot="1">
      <c r="A32" s="32"/>
      <c r="B32" s="35" t="s">
        <v>152</v>
      </c>
      <c r="C32" s="34"/>
      <c r="D32" s="34"/>
      <c r="E32" s="34"/>
    </row>
    <row r="33" spans="1:5" ht="15.75" thickBot="1">
      <c r="A33" s="32">
        <v>1</v>
      </c>
      <c r="B33" s="33" t="s">
        <v>153</v>
      </c>
      <c r="C33" s="34">
        <v>3</v>
      </c>
      <c r="D33" s="34" t="s">
        <v>110</v>
      </c>
      <c r="E33" s="34"/>
    </row>
    <row r="34" spans="1:5" ht="15.75" thickBot="1">
      <c r="A34" s="32">
        <v>2</v>
      </c>
      <c r="B34" s="33" t="s">
        <v>154</v>
      </c>
      <c r="C34" s="34">
        <v>10</v>
      </c>
      <c r="D34" s="34" t="s">
        <v>111</v>
      </c>
      <c r="E34" s="34"/>
    </row>
    <row r="35" spans="1:5" ht="15.75" thickBot="1">
      <c r="A35" s="32">
        <v>3</v>
      </c>
      <c r="B35" s="33" t="s">
        <v>155</v>
      </c>
      <c r="C35" s="34">
        <v>8</v>
      </c>
      <c r="D35" s="34" t="s">
        <v>156</v>
      </c>
      <c r="E35" s="34"/>
    </row>
    <row r="36" spans="1:5" ht="30.75" thickBot="1">
      <c r="A36" s="32">
        <v>4</v>
      </c>
      <c r="B36" s="33" t="s">
        <v>157</v>
      </c>
      <c r="C36" s="34">
        <v>10</v>
      </c>
      <c r="D36" s="34" t="s">
        <v>156</v>
      </c>
      <c r="E36" s="34"/>
    </row>
    <row r="37" spans="1:5" ht="15.75" thickBot="1">
      <c r="A37" s="32">
        <v>5</v>
      </c>
      <c r="B37" s="33" t="s">
        <v>158</v>
      </c>
      <c r="C37" s="34">
        <v>3</v>
      </c>
      <c r="D37" s="34" t="s">
        <v>156</v>
      </c>
      <c r="E37" s="34"/>
    </row>
    <row r="38" ht="15">
      <c r="A38" s="29"/>
    </row>
    <row r="39" ht="15">
      <c r="A39" s="29"/>
    </row>
    <row r="40" ht="15">
      <c r="A40" s="29" t="s">
        <v>159</v>
      </c>
    </row>
    <row r="41" ht="15">
      <c r="A41" s="29" t="s">
        <v>160</v>
      </c>
    </row>
  </sheetData>
  <sheetProtection/>
  <mergeCells count="4">
    <mergeCell ref="A18:A19"/>
    <mergeCell ref="B18:B19"/>
    <mergeCell ref="C18:C19"/>
    <mergeCell ref="E18:E19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IV1"/>
    </sheetView>
  </sheetViews>
  <sheetFormatPr defaultColWidth="8.8515625" defaultRowHeight="12.75"/>
  <cols>
    <col min="1" max="1" width="20.28125" style="0" customWidth="1"/>
    <col min="2" max="2" width="5.28125" style="0" customWidth="1"/>
    <col min="3" max="3" width="6.421875" style="0" customWidth="1"/>
    <col min="4" max="4" width="5.8515625" style="0" customWidth="1"/>
    <col min="5" max="5" width="6.421875" style="0" customWidth="1"/>
    <col min="6" max="6" width="5.7109375" style="0" customWidth="1"/>
    <col min="7" max="7" width="6.7109375" style="0" customWidth="1"/>
  </cols>
  <sheetData>
    <row r="1" spans="1:4" s="4" customFormat="1" ht="18">
      <c r="A1" s="4" t="s">
        <v>172</v>
      </c>
      <c r="D1" s="7"/>
    </row>
    <row r="2" spans="2:8" ht="12.75">
      <c r="B2" s="14" t="s">
        <v>110</v>
      </c>
      <c r="C2" s="14" t="s">
        <v>111</v>
      </c>
      <c r="D2" s="14" t="s">
        <v>112</v>
      </c>
      <c r="E2" s="14" t="s">
        <v>113</v>
      </c>
      <c r="F2" s="14" t="s">
        <v>114</v>
      </c>
      <c r="G2" s="14" t="s">
        <v>115</v>
      </c>
      <c r="H2" s="14" t="s">
        <v>116</v>
      </c>
    </row>
    <row r="3" spans="1:8" ht="12.75">
      <c r="A3" s="2" t="s">
        <v>33</v>
      </c>
      <c r="B3" s="14">
        <v>5</v>
      </c>
      <c r="C3" s="14"/>
      <c r="D3" s="14">
        <v>1</v>
      </c>
      <c r="E3" s="14">
        <v>2</v>
      </c>
      <c r="F3" s="14"/>
      <c r="G3" s="14">
        <v>1</v>
      </c>
      <c r="H3" s="14">
        <v>9</v>
      </c>
    </row>
    <row r="4" ht="12">
      <c r="A4" s="2" t="s">
        <v>34</v>
      </c>
    </row>
    <row r="5" spans="1:8" ht="12.75">
      <c r="A5" s="2" t="s">
        <v>35</v>
      </c>
      <c r="B5" s="14"/>
      <c r="C5" s="14"/>
      <c r="D5" s="14"/>
      <c r="E5" s="14">
        <v>3</v>
      </c>
      <c r="F5" s="14">
        <v>3</v>
      </c>
      <c r="G5" s="14">
        <v>1</v>
      </c>
      <c r="H5" s="14">
        <v>7</v>
      </c>
    </row>
    <row r="6" ht="12">
      <c r="A6" s="2" t="s">
        <v>0</v>
      </c>
    </row>
    <row r="7" spans="1:8" ht="12.75">
      <c r="A7" s="2" t="s">
        <v>1</v>
      </c>
      <c r="B7" s="14">
        <v>5</v>
      </c>
      <c r="C7" s="14"/>
      <c r="D7" s="14">
        <v>3</v>
      </c>
      <c r="E7" s="14">
        <v>17</v>
      </c>
      <c r="F7" s="14">
        <v>7</v>
      </c>
      <c r="G7" s="14">
        <v>12</v>
      </c>
      <c r="H7" s="14">
        <v>44</v>
      </c>
    </row>
    <row r="8" ht="12">
      <c r="A8" s="2" t="s">
        <v>40</v>
      </c>
    </row>
    <row r="9" spans="1:8" ht="12.75">
      <c r="A9" s="2" t="s">
        <v>2</v>
      </c>
      <c r="B9" s="14"/>
      <c r="C9" s="14"/>
      <c r="D9" s="14"/>
      <c r="E9" s="14"/>
      <c r="F9" s="14"/>
      <c r="G9" s="14">
        <v>1</v>
      </c>
      <c r="H9" s="14">
        <v>1</v>
      </c>
    </row>
    <row r="10" ht="12">
      <c r="A10" s="2" t="s">
        <v>3</v>
      </c>
    </row>
    <row r="11" spans="1:8" ht="12.75">
      <c r="A11" s="2" t="s">
        <v>4</v>
      </c>
      <c r="B11" s="14">
        <v>8</v>
      </c>
      <c r="C11" s="14"/>
      <c r="D11" s="14">
        <v>4</v>
      </c>
      <c r="E11" s="14">
        <v>32</v>
      </c>
      <c r="F11" s="14">
        <v>8</v>
      </c>
      <c r="G11" s="14">
        <v>7</v>
      </c>
      <c r="H11" s="14">
        <v>59</v>
      </c>
    </row>
    <row r="12" spans="1:8" ht="12.75">
      <c r="A12" s="2" t="s">
        <v>5</v>
      </c>
      <c r="B12" s="14">
        <v>26</v>
      </c>
      <c r="C12" s="14">
        <v>4</v>
      </c>
      <c r="D12" s="14">
        <v>3</v>
      </c>
      <c r="E12" s="14">
        <v>4</v>
      </c>
      <c r="F12" s="14">
        <v>4</v>
      </c>
      <c r="G12" s="14">
        <v>3</v>
      </c>
      <c r="H12" s="14">
        <v>44</v>
      </c>
    </row>
    <row r="13" spans="1:8" ht="12.75">
      <c r="A13" s="2" t="s">
        <v>6</v>
      </c>
      <c r="B13" s="14">
        <v>11</v>
      </c>
      <c r="C13" s="14">
        <v>3</v>
      </c>
      <c r="D13" s="14">
        <v>42</v>
      </c>
      <c r="E13" s="14">
        <v>28</v>
      </c>
      <c r="F13" s="14">
        <v>71</v>
      </c>
      <c r="G13" s="14">
        <v>232</v>
      </c>
      <c r="H13" s="14">
        <v>387</v>
      </c>
    </row>
    <row r="14" spans="1:8" ht="12.75">
      <c r="A14" s="2" t="s">
        <v>7</v>
      </c>
      <c r="B14" s="14">
        <v>1</v>
      </c>
      <c r="C14" s="14"/>
      <c r="D14" s="14"/>
      <c r="E14" s="14"/>
      <c r="F14" s="14">
        <v>4</v>
      </c>
      <c r="G14" s="14">
        <v>1</v>
      </c>
      <c r="H14" s="14">
        <v>6</v>
      </c>
    </row>
    <row r="15" spans="1:8" ht="12.75">
      <c r="A15" s="2" t="s">
        <v>8</v>
      </c>
      <c r="B15" s="14">
        <v>2</v>
      </c>
      <c r="C15" s="14"/>
      <c r="D15" s="14"/>
      <c r="E15" s="14"/>
      <c r="F15" s="14"/>
      <c r="G15" s="14"/>
      <c r="H15" s="14">
        <v>2</v>
      </c>
    </row>
    <row r="16" ht="12">
      <c r="A16" s="2" t="s">
        <v>9</v>
      </c>
    </row>
    <row r="17" ht="12">
      <c r="A17" s="2" t="s">
        <v>37</v>
      </c>
    </row>
    <row r="18" ht="12">
      <c r="A18" s="2" t="s">
        <v>32</v>
      </c>
    </row>
    <row r="19" ht="12">
      <c r="A19" s="2" t="s">
        <v>10</v>
      </c>
    </row>
    <row r="20" spans="1:8" ht="12.75">
      <c r="A20" s="2" t="s">
        <v>11</v>
      </c>
      <c r="B20" s="14">
        <v>23</v>
      </c>
      <c r="C20" s="14">
        <v>2</v>
      </c>
      <c r="D20" s="14">
        <v>14</v>
      </c>
      <c r="E20" s="14">
        <v>49</v>
      </c>
      <c r="F20" s="14">
        <v>51</v>
      </c>
      <c r="G20" s="14">
        <v>40</v>
      </c>
      <c r="H20" s="14">
        <v>179</v>
      </c>
    </row>
    <row r="21" spans="1:8" ht="12.75">
      <c r="A21" s="2" t="s">
        <v>12</v>
      </c>
      <c r="B21" s="14"/>
      <c r="C21" s="14"/>
      <c r="D21" s="14">
        <v>12</v>
      </c>
      <c r="E21" s="14">
        <v>57</v>
      </c>
      <c r="F21" s="14">
        <v>73</v>
      </c>
      <c r="G21" s="14">
        <v>59</v>
      </c>
      <c r="H21" s="14">
        <v>201</v>
      </c>
    </row>
    <row r="22" spans="1:8" ht="12.75">
      <c r="A22" s="2" t="s">
        <v>13</v>
      </c>
      <c r="B22" s="14">
        <v>61</v>
      </c>
      <c r="C22" s="14"/>
      <c r="D22" s="14"/>
      <c r="E22" s="14">
        <v>62</v>
      </c>
      <c r="F22" s="14">
        <v>69</v>
      </c>
      <c r="G22" s="14">
        <v>171</v>
      </c>
      <c r="H22" s="14">
        <v>363</v>
      </c>
    </row>
    <row r="23" spans="1:8" ht="12.75">
      <c r="A23" s="2" t="s">
        <v>14</v>
      </c>
      <c r="B23" s="14"/>
      <c r="C23" s="14"/>
      <c r="D23" s="14"/>
      <c r="E23" s="14"/>
      <c r="F23" s="14"/>
      <c r="G23" s="14">
        <v>24</v>
      </c>
      <c r="H23" s="14">
        <v>24</v>
      </c>
    </row>
    <row r="24" spans="1:8" ht="12.75">
      <c r="A24" s="2" t="s">
        <v>15</v>
      </c>
      <c r="B24" s="14">
        <v>3</v>
      </c>
      <c r="C24" s="14"/>
      <c r="D24" s="14"/>
      <c r="E24" s="14"/>
      <c r="F24" s="14"/>
      <c r="G24" s="14"/>
      <c r="H24" s="14">
        <v>3</v>
      </c>
    </row>
    <row r="25" ht="12">
      <c r="A25" s="2" t="s">
        <v>39</v>
      </c>
    </row>
    <row r="26" ht="12">
      <c r="A26" s="2" t="s">
        <v>16</v>
      </c>
    </row>
    <row r="27" ht="12">
      <c r="A27" s="2" t="s">
        <v>17</v>
      </c>
    </row>
    <row r="28" ht="12">
      <c r="A28" s="2" t="s">
        <v>18</v>
      </c>
    </row>
    <row r="29" ht="12">
      <c r="A29" s="2" t="s">
        <v>19</v>
      </c>
    </row>
    <row r="30" ht="12">
      <c r="A30" s="2" t="s">
        <v>20</v>
      </c>
    </row>
    <row r="31" spans="1:8" ht="12.75">
      <c r="A31" s="2" t="s">
        <v>21</v>
      </c>
      <c r="B31" s="14"/>
      <c r="C31" s="14"/>
      <c r="D31" s="14"/>
      <c r="E31" s="14"/>
      <c r="F31" s="14"/>
      <c r="G31" s="14">
        <v>3</v>
      </c>
      <c r="H31" s="14">
        <v>3</v>
      </c>
    </row>
    <row r="32" spans="1:8" ht="12.75">
      <c r="A32" s="2" t="s">
        <v>22</v>
      </c>
      <c r="B32" s="14">
        <v>6</v>
      </c>
      <c r="C32" s="14">
        <v>5</v>
      </c>
      <c r="D32" s="14">
        <v>6</v>
      </c>
      <c r="E32" s="14">
        <v>37</v>
      </c>
      <c r="F32" s="14">
        <v>95</v>
      </c>
      <c r="G32" s="14">
        <v>39</v>
      </c>
      <c r="H32" s="14">
        <v>188</v>
      </c>
    </row>
    <row r="33" spans="1:8" ht="12.75">
      <c r="A33" s="2" t="s">
        <v>119</v>
      </c>
      <c r="B33" s="14"/>
      <c r="C33" s="14"/>
      <c r="D33" s="14"/>
      <c r="E33" s="14"/>
      <c r="F33" s="14"/>
      <c r="G33" s="14"/>
      <c r="H33" s="14"/>
    </row>
    <row r="34" spans="1:8" ht="12.75">
      <c r="A34" s="2" t="s">
        <v>23</v>
      </c>
      <c r="B34" s="14">
        <v>300</v>
      </c>
      <c r="C34" s="14"/>
      <c r="D34" s="14">
        <v>115</v>
      </c>
      <c r="E34" s="14">
        <v>2308</v>
      </c>
      <c r="F34" s="14">
        <v>1097</v>
      </c>
      <c r="G34" s="14">
        <v>2518</v>
      </c>
      <c r="H34" s="14">
        <v>6338</v>
      </c>
    </row>
    <row r="35" spans="1:8" ht="12.75">
      <c r="A35" s="2" t="s">
        <v>24</v>
      </c>
      <c r="B35" s="14"/>
      <c r="C35" s="14"/>
      <c r="D35" s="14"/>
      <c r="E35" s="14"/>
      <c r="F35" s="14"/>
      <c r="G35" s="14">
        <v>14</v>
      </c>
      <c r="H35" s="14">
        <v>14</v>
      </c>
    </row>
    <row r="36" spans="1:8" ht="12.75">
      <c r="A36" s="2" t="s">
        <v>25</v>
      </c>
      <c r="B36" s="14"/>
      <c r="C36" s="14">
        <v>15</v>
      </c>
      <c r="D36" s="14"/>
      <c r="E36" s="14">
        <v>37</v>
      </c>
      <c r="F36" s="14">
        <v>3350</v>
      </c>
      <c r="G36" s="14">
        <v>7591</v>
      </c>
      <c r="H36" s="14">
        <v>10993</v>
      </c>
    </row>
    <row r="37" ht="12">
      <c r="A37" s="2" t="s">
        <v>26</v>
      </c>
    </row>
    <row r="38" spans="1:8" ht="12.75">
      <c r="A38" s="2" t="s">
        <v>27</v>
      </c>
      <c r="B38" s="14">
        <v>16</v>
      </c>
      <c r="C38" s="14"/>
      <c r="D38" s="14"/>
      <c r="E38" s="14">
        <v>5</v>
      </c>
      <c r="F38" s="14">
        <v>137</v>
      </c>
      <c r="G38" s="14">
        <v>62</v>
      </c>
      <c r="H38" s="14">
        <v>220</v>
      </c>
    </row>
    <row r="39" spans="1:8" ht="12.75">
      <c r="A39" s="2" t="s">
        <v>28</v>
      </c>
      <c r="B39" s="14"/>
      <c r="C39" s="14"/>
      <c r="D39" s="14"/>
      <c r="E39" s="14"/>
      <c r="F39" s="14"/>
      <c r="G39" s="14">
        <v>2000</v>
      </c>
      <c r="H39" s="14">
        <v>2000</v>
      </c>
    </row>
    <row r="40" ht="12">
      <c r="A40" s="2" t="s">
        <v>29</v>
      </c>
    </row>
    <row r="41" spans="1:8" ht="12.75">
      <c r="A41" s="2" t="s">
        <v>30</v>
      </c>
      <c r="B41" s="14"/>
      <c r="C41" s="14"/>
      <c r="D41" s="14">
        <v>4</v>
      </c>
      <c r="E41" s="14">
        <v>4</v>
      </c>
      <c r="F41" s="14">
        <v>3</v>
      </c>
      <c r="G41" s="14">
        <v>20</v>
      </c>
      <c r="H41" s="14">
        <v>31</v>
      </c>
    </row>
    <row r="42" spans="1:8" ht="12.75">
      <c r="A42" s="2" t="s">
        <v>31</v>
      </c>
      <c r="B42" s="14"/>
      <c r="C42" s="14"/>
      <c r="D42" s="14"/>
      <c r="E42" s="14">
        <v>3</v>
      </c>
      <c r="F42" s="14">
        <v>6</v>
      </c>
      <c r="G42" s="14">
        <v>2</v>
      </c>
      <c r="H42" s="14">
        <v>11</v>
      </c>
    </row>
    <row r="43" ht="12">
      <c r="A43" s="2" t="s">
        <v>38</v>
      </c>
    </row>
    <row r="44" ht="12">
      <c r="A44" s="2" t="s">
        <v>41</v>
      </c>
    </row>
    <row r="46" spans="1:8" ht="12.75">
      <c r="A46" s="1" t="s">
        <v>36</v>
      </c>
      <c r="B46" s="14">
        <v>467</v>
      </c>
      <c r="C46" s="14">
        <v>29</v>
      </c>
      <c r="D46" s="14">
        <v>204</v>
      </c>
      <c r="E46" s="14">
        <v>2648</v>
      </c>
      <c r="F46" s="14">
        <v>4978</v>
      </c>
      <c r="G46" s="14">
        <v>12801</v>
      </c>
      <c r="H46" s="14">
        <v>21127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9"/>
  <sheetViews>
    <sheetView workbookViewId="0" topLeftCell="B1">
      <selection activeCell="L3" sqref="L3"/>
    </sheetView>
  </sheetViews>
  <sheetFormatPr defaultColWidth="8.8515625" defaultRowHeight="12.75"/>
  <cols>
    <col min="1" max="1" width="8.8515625" style="0" customWidth="1"/>
    <col min="2" max="2" width="15.8515625" style="0" customWidth="1"/>
    <col min="3" max="3" width="5.7109375" style="0" customWidth="1"/>
    <col min="4" max="4" width="6.421875" style="0" customWidth="1"/>
    <col min="5" max="5" width="6.7109375" style="0" customWidth="1"/>
    <col min="6" max="6" width="6.28125" style="0" customWidth="1"/>
    <col min="7" max="7" width="6.140625" style="0" customWidth="1"/>
  </cols>
  <sheetData>
    <row r="1" ht="16.5">
      <c r="B1" s="27" t="s">
        <v>174</v>
      </c>
    </row>
    <row r="2" spans="3:9" ht="12.75">
      <c r="C2" s="14" t="s">
        <v>110</v>
      </c>
      <c r="D2" s="14" t="s">
        <v>111</v>
      </c>
      <c r="E2" s="14" t="s">
        <v>112</v>
      </c>
      <c r="F2" s="14" t="s">
        <v>113</v>
      </c>
      <c r="G2" s="14" t="s">
        <v>114</v>
      </c>
      <c r="H2" s="14" t="s">
        <v>115</v>
      </c>
      <c r="I2" s="14" t="s">
        <v>116</v>
      </c>
    </row>
    <row r="3" spans="2:9" ht="12.75">
      <c r="B3" s="2" t="s">
        <v>33</v>
      </c>
      <c r="C3" s="14"/>
      <c r="D3" s="14"/>
      <c r="E3" s="14"/>
      <c r="F3" s="14"/>
      <c r="G3" s="14"/>
      <c r="H3" s="14">
        <v>3</v>
      </c>
      <c r="I3" s="14">
        <v>3</v>
      </c>
    </row>
    <row r="4" ht="12">
      <c r="B4" s="2" t="s">
        <v>34</v>
      </c>
    </row>
    <row r="5" spans="2:9" ht="12.75">
      <c r="B5" s="2" t="s">
        <v>35</v>
      </c>
      <c r="C5" s="14"/>
      <c r="D5" s="14"/>
      <c r="E5" s="14"/>
      <c r="F5" s="14">
        <v>7</v>
      </c>
      <c r="G5" s="14">
        <v>43</v>
      </c>
      <c r="H5" s="14">
        <v>10</v>
      </c>
      <c r="I5" s="14">
        <v>60</v>
      </c>
    </row>
    <row r="6" ht="12">
      <c r="B6" s="2" t="s">
        <v>0</v>
      </c>
    </row>
    <row r="7" spans="2:9" ht="12.75">
      <c r="B7" s="2" t="s">
        <v>1</v>
      </c>
      <c r="C7" s="14">
        <v>2</v>
      </c>
      <c r="D7" s="14"/>
      <c r="E7" s="14">
        <v>4</v>
      </c>
      <c r="F7" s="14">
        <v>10</v>
      </c>
      <c r="G7" s="14">
        <v>4</v>
      </c>
      <c r="H7" s="14">
        <v>10</v>
      </c>
      <c r="I7" s="14">
        <v>30</v>
      </c>
    </row>
    <row r="8" ht="12">
      <c r="B8" s="2" t="s">
        <v>40</v>
      </c>
    </row>
    <row r="9" ht="12">
      <c r="B9" s="2" t="s">
        <v>2</v>
      </c>
    </row>
    <row r="10" ht="12">
      <c r="B10" s="2" t="s">
        <v>3</v>
      </c>
    </row>
    <row r="11" spans="2:9" ht="12.75">
      <c r="B11" s="2" t="s">
        <v>4</v>
      </c>
      <c r="C11" s="14"/>
      <c r="D11" s="14"/>
      <c r="E11" s="14">
        <v>17</v>
      </c>
      <c r="F11" s="14">
        <v>41</v>
      </c>
      <c r="G11" s="14">
        <v>34</v>
      </c>
      <c r="H11" s="14">
        <v>25</v>
      </c>
      <c r="I11" s="14">
        <v>117</v>
      </c>
    </row>
    <row r="12" spans="2:9" ht="12.75">
      <c r="B12" s="2" t="s">
        <v>5</v>
      </c>
      <c r="C12" s="14">
        <v>3</v>
      </c>
      <c r="D12" s="14"/>
      <c r="E12" s="14"/>
      <c r="F12" s="14">
        <v>4</v>
      </c>
      <c r="G12" s="14">
        <v>2</v>
      </c>
      <c r="H12" s="14"/>
      <c r="I12" s="14">
        <v>9</v>
      </c>
    </row>
    <row r="13" spans="2:9" ht="12.75">
      <c r="B13" s="2" t="s">
        <v>6</v>
      </c>
      <c r="C13" s="14"/>
      <c r="D13" s="14">
        <v>7</v>
      </c>
      <c r="E13" s="14">
        <v>8</v>
      </c>
      <c r="F13" s="14">
        <v>83</v>
      </c>
      <c r="G13" s="14">
        <v>71</v>
      </c>
      <c r="H13" s="14">
        <v>253</v>
      </c>
      <c r="I13" s="14">
        <v>422</v>
      </c>
    </row>
    <row r="14" ht="12">
      <c r="B14" s="2" t="s">
        <v>7</v>
      </c>
    </row>
    <row r="15" ht="12">
      <c r="B15" s="2" t="s">
        <v>8</v>
      </c>
    </row>
    <row r="16" ht="12">
      <c r="B16" s="2" t="s">
        <v>9</v>
      </c>
    </row>
    <row r="17" ht="12">
      <c r="B17" s="2" t="s">
        <v>37</v>
      </c>
    </row>
    <row r="18" ht="12">
      <c r="B18" s="2" t="s">
        <v>32</v>
      </c>
    </row>
    <row r="19" spans="2:9" ht="12.75">
      <c r="B19" s="2" t="s">
        <v>10</v>
      </c>
      <c r="C19" s="14"/>
      <c r="D19" s="14"/>
      <c r="E19" s="14"/>
      <c r="F19" s="14"/>
      <c r="G19" s="14"/>
      <c r="H19" s="14">
        <v>5</v>
      </c>
      <c r="I19" s="14">
        <v>5</v>
      </c>
    </row>
    <row r="20" spans="2:9" ht="12.75">
      <c r="B20" s="2" t="s">
        <v>11</v>
      </c>
      <c r="C20" s="14">
        <v>16</v>
      </c>
      <c r="D20" s="14">
        <v>2</v>
      </c>
      <c r="E20" s="14">
        <v>19</v>
      </c>
      <c r="F20" s="14">
        <v>23</v>
      </c>
      <c r="G20" s="14">
        <v>55</v>
      </c>
      <c r="H20" s="14">
        <v>16</v>
      </c>
      <c r="I20" s="14">
        <v>131</v>
      </c>
    </row>
    <row r="21" spans="2:9" ht="12.75">
      <c r="B21" s="2" t="s">
        <v>12</v>
      </c>
      <c r="C21" s="14"/>
      <c r="D21" s="14"/>
      <c r="E21" s="14">
        <v>18</v>
      </c>
      <c r="F21" s="14">
        <v>26</v>
      </c>
      <c r="G21" s="14">
        <v>42</v>
      </c>
      <c r="H21" s="14">
        <v>66</v>
      </c>
      <c r="I21" s="14">
        <v>152</v>
      </c>
    </row>
    <row r="22" spans="2:9" ht="12.75">
      <c r="B22" s="2" t="s">
        <v>13</v>
      </c>
      <c r="C22" s="14">
        <v>53</v>
      </c>
      <c r="D22" s="14"/>
      <c r="E22" s="14">
        <v>1</v>
      </c>
      <c r="F22" s="14">
        <v>47</v>
      </c>
      <c r="G22" s="14">
        <v>119</v>
      </c>
      <c r="H22" s="14">
        <v>125</v>
      </c>
      <c r="I22" s="14">
        <v>345</v>
      </c>
    </row>
    <row r="23" spans="2:9" ht="12.75">
      <c r="B23" s="2" t="s">
        <v>14</v>
      </c>
      <c r="C23" s="14"/>
      <c r="D23" s="14"/>
      <c r="E23" s="14"/>
      <c r="F23" s="14"/>
      <c r="G23" s="14"/>
      <c r="H23" s="14">
        <v>12</v>
      </c>
      <c r="I23" s="14">
        <v>12</v>
      </c>
    </row>
    <row r="24" ht="12">
      <c r="B24" s="2" t="s">
        <v>15</v>
      </c>
    </row>
    <row r="25" ht="12">
      <c r="B25" s="2" t="s">
        <v>39</v>
      </c>
    </row>
    <row r="26" ht="12">
      <c r="B26" s="2" t="s">
        <v>16</v>
      </c>
    </row>
    <row r="27" ht="12">
      <c r="B27" s="2" t="s">
        <v>17</v>
      </c>
    </row>
    <row r="28" ht="12">
      <c r="B28" s="2" t="s">
        <v>18</v>
      </c>
    </row>
    <row r="29" ht="12">
      <c r="B29" s="2" t="s">
        <v>19</v>
      </c>
    </row>
    <row r="30" ht="12">
      <c r="B30" s="2" t="s">
        <v>20</v>
      </c>
    </row>
    <row r="31" ht="12">
      <c r="B31" s="2" t="s">
        <v>21</v>
      </c>
    </row>
    <row r="32" spans="2:9" ht="12.75">
      <c r="B32" s="2" t="s">
        <v>22</v>
      </c>
      <c r="C32" s="14"/>
      <c r="D32" s="14"/>
      <c r="E32" s="14"/>
      <c r="F32" s="14">
        <v>38</v>
      </c>
      <c r="G32" s="14">
        <v>250</v>
      </c>
      <c r="H32" s="14">
        <v>42</v>
      </c>
      <c r="I32" s="14">
        <v>330</v>
      </c>
    </row>
    <row r="33" spans="2:9" ht="12.75">
      <c r="B33" s="2" t="s">
        <v>119</v>
      </c>
      <c r="C33" s="14"/>
      <c r="D33" s="14"/>
      <c r="E33" s="14"/>
      <c r="F33" s="14"/>
      <c r="G33" s="14"/>
      <c r="H33" s="14"/>
      <c r="I33" s="14"/>
    </row>
    <row r="34" spans="2:9" ht="12.75">
      <c r="B34" s="2" t="s">
        <v>23</v>
      </c>
      <c r="C34" s="14">
        <v>412</v>
      </c>
      <c r="D34" s="14"/>
      <c r="E34" s="14">
        <v>125</v>
      </c>
      <c r="F34" s="14">
        <v>2033</v>
      </c>
      <c r="G34" s="14">
        <v>570</v>
      </c>
      <c r="H34" s="14">
        <v>1584</v>
      </c>
      <c r="I34" s="14">
        <v>4724</v>
      </c>
    </row>
    <row r="35" ht="12">
      <c r="B35" s="2" t="s">
        <v>24</v>
      </c>
    </row>
    <row r="36" spans="2:9" ht="12.75">
      <c r="B36" s="2" t="s">
        <v>25</v>
      </c>
      <c r="C36" s="14"/>
      <c r="D36" s="14"/>
      <c r="E36" s="14"/>
      <c r="F36" s="14">
        <v>41</v>
      </c>
      <c r="G36" s="14">
        <v>363</v>
      </c>
      <c r="H36" s="14">
        <v>6082</v>
      </c>
      <c r="I36" s="14">
        <v>6496</v>
      </c>
    </row>
    <row r="37" ht="12">
      <c r="B37" s="2" t="s">
        <v>26</v>
      </c>
    </row>
    <row r="38" spans="2:9" ht="12.75">
      <c r="B38" s="2" t="s">
        <v>27</v>
      </c>
      <c r="C38" s="14">
        <v>6</v>
      </c>
      <c r="D38" s="14"/>
      <c r="E38" s="14">
        <v>4</v>
      </c>
      <c r="F38" s="14">
        <v>16</v>
      </c>
      <c r="G38" s="14">
        <v>160</v>
      </c>
      <c r="H38" s="14">
        <v>216</v>
      </c>
      <c r="I38" s="14">
        <v>402</v>
      </c>
    </row>
    <row r="39" spans="2:9" ht="12.75">
      <c r="B39" s="2" t="s">
        <v>28</v>
      </c>
      <c r="C39" s="14"/>
      <c r="D39" s="14"/>
      <c r="E39" s="14"/>
      <c r="F39" s="14"/>
      <c r="G39" s="14"/>
      <c r="H39" s="14">
        <v>802</v>
      </c>
      <c r="I39" s="14">
        <v>802</v>
      </c>
    </row>
    <row r="40" ht="12">
      <c r="B40" s="2" t="s">
        <v>29</v>
      </c>
    </row>
    <row r="41" spans="2:9" ht="12.75">
      <c r="B41" s="2" t="s">
        <v>30</v>
      </c>
      <c r="C41" s="14">
        <v>2</v>
      </c>
      <c r="D41" s="14"/>
      <c r="E41" s="14"/>
      <c r="F41" s="14"/>
      <c r="G41" s="14"/>
      <c r="H41" s="14"/>
      <c r="I41" s="14">
        <v>2</v>
      </c>
    </row>
    <row r="42" spans="2:11" ht="12.75">
      <c r="B42" s="23" t="s">
        <v>31</v>
      </c>
      <c r="C42" s="15"/>
      <c r="D42" s="15"/>
      <c r="E42" s="15"/>
      <c r="F42" s="15"/>
      <c r="G42" s="15">
        <v>2</v>
      </c>
      <c r="H42" s="15"/>
      <c r="I42" s="15">
        <v>2</v>
      </c>
      <c r="J42" s="24"/>
      <c r="K42" s="24"/>
    </row>
    <row r="43" spans="2:11" ht="12">
      <c r="B43" s="23" t="s">
        <v>38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2:11" ht="12">
      <c r="B44" s="23" t="s">
        <v>41</v>
      </c>
      <c r="C44" s="24"/>
      <c r="D44" s="24"/>
      <c r="E44" s="24"/>
      <c r="F44" s="24"/>
      <c r="G44" s="24"/>
      <c r="H44" s="24"/>
      <c r="I44" s="24"/>
      <c r="J44" s="24"/>
      <c r="K44" s="24"/>
    </row>
    <row r="45" spans="2:11" ht="12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2">
      <c r="B46" s="25" t="s">
        <v>36</v>
      </c>
      <c r="C46" s="24">
        <f aca="true" t="shared" si="0" ref="C46:H46">SUM(C3:C44)</f>
        <v>494</v>
      </c>
      <c r="D46" s="24">
        <f t="shared" si="0"/>
        <v>9</v>
      </c>
      <c r="E46" s="24">
        <f t="shared" si="0"/>
        <v>196</v>
      </c>
      <c r="F46" s="24">
        <f t="shared" si="0"/>
        <v>2369</v>
      </c>
      <c r="G46" s="24">
        <f t="shared" si="0"/>
        <v>1715</v>
      </c>
      <c r="H46" s="24">
        <f t="shared" si="0"/>
        <v>9251</v>
      </c>
      <c r="I46" s="24">
        <f>SUM(C46:H46)</f>
        <v>14034</v>
      </c>
      <c r="J46" s="24"/>
      <c r="K46" s="24"/>
    </row>
    <row r="47" spans="2:11" ht="12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2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2"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IV1"/>
    </sheetView>
  </sheetViews>
  <sheetFormatPr defaultColWidth="8.8515625" defaultRowHeight="12.75"/>
  <cols>
    <col min="1" max="1" width="15.421875" style="0" customWidth="1"/>
  </cols>
  <sheetData>
    <row r="1" spans="1:4" s="4" customFormat="1" ht="18">
      <c r="A1" s="4" t="s">
        <v>173</v>
      </c>
      <c r="D1" s="7"/>
    </row>
    <row r="2" spans="2:8" ht="12.75">
      <c r="B2" s="14" t="s">
        <v>110</v>
      </c>
      <c r="C2" s="14" t="s">
        <v>111</v>
      </c>
      <c r="D2" s="14" t="s">
        <v>112</v>
      </c>
      <c r="E2" s="14" t="s">
        <v>113</v>
      </c>
      <c r="F2" s="14" t="s">
        <v>114</v>
      </c>
      <c r="G2" s="14" t="s">
        <v>115</v>
      </c>
      <c r="H2" s="14" t="s">
        <v>116</v>
      </c>
    </row>
    <row r="3" spans="1:8" ht="12.75">
      <c r="A3" s="2" t="s">
        <v>33</v>
      </c>
      <c r="B3" s="14">
        <v>1</v>
      </c>
      <c r="C3" s="14"/>
      <c r="D3" s="14"/>
      <c r="E3" s="14"/>
      <c r="F3" s="14">
        <v>1</v>
      </c>
      <c r="G3" s="14">
        <v>3</v>
      </c>
      <c r="H3" s="14">
        <f>SUM(B3:G3)</f>
        <v>5</v>
      </c>
    </row>
    <row r="4" spans="1:8" ht="12.75">
      <c r="A4" s="2" t="s">
        <v>34</v>
      </c>
      <c r="H4" s="14">
        <f aca="true" t="shared" si="0" ref="H4:H45">SUM(B4:G4)</f>
        <v>0</v>
      </c>
    </row>
    <row r="5" spans="1:8" ht="12.75">
      <c r="A5" s="2" t="s">
        <v>35</v>
      </c>
      <c r="B5" s="14"/>
      <c r="C5" s="14"/>
      <c r="D5" s="14"/>
      <c r="E5" s="14">
        <v>3</v>
      </c>
      <c r="F5" s="14">
        <v>7</v>
      </c>
      <c r="G5" s="14">
        <v>8</v>
      </c>
      <c r="H5" s="14">
        <f t="shared" si="0"/>
        <v>18</v>
      </c>
    </row>
    <row r="6" spans="1:8" ht="12.75">
      <c r="A6" s="2" t="s">
        <v>0</v>
      </c>
      <c r="G6">
        <v>1200</v>
      </c>
      <c r="H6" s="14">
        <f t="shared" si="0"/>
        <v>1200</v>
      </c>
    </row>
    <row r="7" spans="1:8" ht="12.75">
      <c r="A7" s="2" t="s">
        <v>1</v>
      </c>
      <c r="B7" s="14">
        <v>3</v>
      </c>
      <c r="C7" s="14">
        <v>1</v>
      </c>
      <c r="D7" s="14">
        <v>1</v>
      </c>
      <c r="E7" s="14">
        <v>3</v>
      </c>
      <c r="F7" s="14">
        <v>6</v>
      </c>
      <c r="G7" s="14">
        <v>10</v>
      </c>
      <c r="H7" s="14">
        <f t="shared" si="0"/>
        <v>24</v>
      </c>
    </row>
    <row r="8" spans="1:8" ht="12.75">
      <c r="A8" s="2" t="s">
        <v>40</v>
      </c>
      <c r="H8" s="14">
        <f t="shared" si="0"/>
        <v>0</v>
      </c>
    </row>
    <row r="9" spans="1:8" ht="12.75">
      <c r="A9" s="2" t="s">
        <v>2</v>
      </c>
      <c r="H9" s="14">
        <f t="shared" si="0"/>
        <v>0</v>
      </c>
    </row>
    <row r="10" spans="1:8" ht="12.75">
      <c r="A10" s="2" t="s">
        <v>3</v>
      </c>
      <c r="H10" s="14">
        <f t="shared" si="0"/>
        <v>0</v>
      </c>
    </row>
    <row r="11" spans="1:8" ht="12.75">
      <c r="A11" s="2" t="s">
        <v>4</v>
      </c>
      <c r="B11" s="14">
        <v>4</v>
      </c>
      <c r="C11" s="14">
        <v>8</v>
      </c>
      <c r="D11" s="14">
        <v>6</v>
      </c>
      <c r="E11" s="14">
        <v>40</v>
      </c>
      <c r="F11" s="14">
        <v>12</v>
      </c>
      <c r="G11" s="14">
        <v>52</v>
      </c>
      <c r="H11" s="14">
        <f t="shared" si="0"/>
        <v>122</v>
      </c>
    </row>
    <row r="12" spans="1:8" ht="12.75">
      <c r="A12" s="2" t="s">
        <v>5</v>
      </c>
      <c r="B12" s="14">
        <v>11</v>
      </c>
      <c r="C12" s="14"/>
      <c r="D12" s="14"/>
      <c r="E12" s="14">
        <v>3</v>
      </c>
      <c r="F12" s="14">
        <v>4</v>
      </c>
      <c r="G12" s="14">
        <v>2</v>
      </c>
      <c r="H12" s="14">
        <f t="shared" si="0"/>
        <v>20</v>
      </c>
    </row>
    <row r="13" spans="1:8" ht="12.75">
      <c r="A13" s="2" t="s">
        <v>6</v>
      </c>
      <c r="B13" s="14">
        <v>5</v>
      </c>
      <c r="C13" s="14">
        <v>25</v>
      </c>
      <c r="D13" s="14">
        <v>11</v>
      </c>
      <c r="E13" s="14">
        <v>31</v>
      </c>
      <c r="F13" s="14">
        <v>27</v>
      </c>
      <c r="G13" s="14">
        <v>196</v>
      </c>
      <c r="H13" s="14">
        <f t="shared" si="0"/>
        <v>295</v>
      </c>
    </row>
    <row r="14" spans="1:8" ht="12.75">
      <c r="A14" s="2" t="s">
        <v>7</v>
      </c>
      <c r="B14" s="15">
        <v>4</v>
      </c>
      <c r="D14">
        <v>8</v>
      </c>
      <c r="H14" s="14">
        <f t="shared" si="0"/>
        <v>12</v>
      </c>
    </row>
    <row r="15" spans="1:8" ht="12.75">
      <c r="A15" s="2" t="s">
        <v>8</v>
      </c>
      <c r="G15" s="15">
        <v>2</v>
      </c>
      <c r="H15" s="14">
        <f t="shared" si="0"/>
        <v>2</v>
      </c>
    </row>
    <row r="16" spans="1:8" ht="12.75">
      <c r="A16" s="2" t="s">
        <v>9</v>
      </c>
      <c r="G16" s="15">
        <v>6</v>
      </c>
      <c r="H16" s="14">
        <f t="shared" si="0"/>
        <v>6</v>
      </c>
    </row>
    <row r="17" spans="1:8" ht="12.75">
      <c r="A17" s="2" t="s">
        <v>37</v>
      </c>
      <c r="H17" s="14">
        <f t="shared" si="0"/>
        <v>0</v>
      </c>
    </row>
    <row r="18" spans="1:8" ht="12.75">
      <c r="A18" s="2" t="s">
        <v>32</v>
      </c>
      <c r="H18" s="14">
        <f t="shared" si="0"/>
        <v>0</v>
      </c>
    </row>
    <row r="19" spans="1:8" ht="12.75">
      <c r="A19" s="2" t="s">
        <v>10</v>
      </c>
      <c r="B19" s="14"/>
      <c r="C19" s="14"/>
      <c r="D19" s="14"/>
      <c r="E19" s="14"/>
      <c r="F19" s="14"/>
      <c r="G19" s="14"/>
      <c r="H19" s="14">
        <f t="shared" si="0"/>
        <v>0</v>
      </c>
    </row>
    <row r="20" spans="1:8" ht="12.75">
      <c r="A20" s="2" t="s">
        <v>11</v>
      </c>
      <c r="B20" s="14">
        <v>32</v>
      </c>
      <c r="C20" s="14">
        <v>27</v>
      </c>
      <c r="D20" s="14">
        <v>21</v>
      </c>
      <c r="E20" s="14">
        <v>35</v>
      </c>
      <c r="F20" s="14">
        <v>56</v>
      </c>
      <c r="G20" s="14">
        <v>50</v>
      </c>
      <c r="H20" s="14">
        <f t="shared" si="0"/>
        <v>221</v>
      </c>
    </row>
    <row r="21" spans="1:8" ht="12.75">
      <c r="A21" s="2" t="s">
        <v>12</v>
      </c>
      <c r="B21" s="14">
        <v>12</v>
      </c>
      <c r="C21" s="14">
        <v>39</v>
      </c>
      <c r="D21" s="14">
        <v>9</v>
      </c>
      <c r="E21" s="14">
        <v>18</v>
      </c>
      <c r="F21" s="14">
        <v>43</v>
      </c>
      <c r="G21" s="14">
        <v>127</v>
      </c>
      <c r="H21" s="14">
        <f t="shared" si="0"/>
        <v>248</v>
      </c>
    </row>
    <row r="22" spans="1:8" ht="12.75">
      <c r="A22" s="2" t="s">
        <v>13</v>
      </c>
      <c r="B22" s="14">
        <v>123</v>
      </c>
      <c r="C22" s="14">
        <v>2</v>
      </c>
      <c r="D22" s="14">
        <v>6</v>
      </c>
      <c r="E22" s="14">
        <v>34</v>
      </c>
      <c r="F22" s="14">
        <v>75</v>
      </c>
      <c r="G22" s="14">
        <v>213</v>
      </c>
      <c r="H22" s="14">
        <f t="shared" si="0"/>
        <v>453</v>
      </c>
    </row>
    <row r="23" spans="1:8" ht="12.75">
      <c r="A23" s="2" t="s">
        <v>14</v>
      </c>
      <c r="B23" s="14"/>
      <c r="C23" s="14"/>
      <c r="D23" s="14"/>
      <c r="E23" s="14"/>
      <c r="F23" s="14"/>
      <c r="G23" s="14">
        <v>35</v>
      </c>
      <c r="H23" s="14">
        <f t="shared" si="0"/>
        <v>35</v>
      </c>
    </row>
    <row r="24" spans="1:8" ht="12.75">
      <c r="A24" s="2" t="s">
        <v>15</v>
      </c>
      <c r="B24" s="15">
        <v>3</v>
      </c>
      <c r="H24" s="14">
        <f t="shared" si="0"/>
        <v>3</v>
      </c>
    </row>
    <row r="25" spans="1:8" ht="12.75">
      <c r="A25" s="2" t="s">
        <v>39</v>
      </c>
      <c r="H25" s="14">
        <f t="shared" si="0"/>
        <v>0</v>
      </c>
    </row>
    <row r="26" spans="1:8" ht="12.75">
      <c r="A26" s="2" t="s">
        <v>16</v>
      </c>
      <c r="G26" s="15">
        <v>9</v>
      </c>
      <c r="H26" s="14">
        <f t="shared" si="0"/>
        <v>9</v>
      </c>
    </row>
    <row r="27" spans="1:8" ht="12.75">
      <c r="A27" s="2" t="s">
        <v>17</v>
      </c>
      <c r="H27" s="14">
        <f t="shared" si="0"/>
        <v>0</v>
      </c>
    </row>
    <row r="28" spans="1:8" ht="12.75">
      <c r="A28" s="2" t="s">
        <v>18</v>
      </c>
      <c r="H28" s="14">
        <f t="shared" si="0"/>
        <v>0</v>
      </c>
    </row>
    <row r="29" spans="1:8" ht="12.75">
      <c r="A29" s="2" t="s">
        <v>19</v>
      </c>
      <c r="H29" s="14">
        <f t="shared" si="0"/>
        <v>0</v>
      </c>
    </row>
    <row r="30" spans="1:8" ht="12.75">
      <c r="A30" s="2" t="s">
        <v>20</v>
      </c>
      <c r="H30" s="14">
        <f t="shared" si="0"/>
        <v>0</v>
      </c>
    </row>
    <row r="31" spans="1:8" ht="12.75">
      <c r="A31" s="2" t="s">
        <v>21</v>
      </c>
      <c r="H31" s="14">
        <f t="shared" si="0"/>
        <v>0</v>
      </c>
    </row>
    <row r="32" spans="1:8" ht="12.75">
      <c r="A32" s="2" t="s">
        <v>22</v>
      </c>
      <c r="B32" s="14">
        <v>5</v>
      </c>
      <c r="C32" s="14">
        <v>4</v>
      </c>
      <c r="D32" s="14">
        <v>12</v>
      </c>
      <c r="E32" s="14">
        <v>31</v>
      </c>
      <c r="F32" s="14">
        <v>83</v>
      </c>
      <c r="G32" s="14">
        <v>128</v>
      </c>
      <c r="H32" s="14">
        <f t="shared" si="0"/>
        <v>263</v>
      </c>
    </row>
    <row r="33" spans="1:8" ht="12.75">
      <c r="A33" s="2" t="s">
        <v>119</v>
      </c>
      <c r="B33" s="14"/>
      <c r="C33" s="14"/>
      <c r="D33" s="14"/>
      <c r="E33" s="14"/>
      <c r="F33" s="14"/>
      <c r="G33" s="14"/>
      <c r="H33" s="14"/>
    </row>
    <row r="34" spans="1:8" ht="12.75">
      <c r="A34" s="2" t="s">
        <v>23</v>
      </c>
      <c r="B34" s="14">
        <v>410</v>
      </c>
      <c r="C34" s="14">
        <v>40</v>
      </c>
      <c r="D34" s="14">
        <v>320</v>
      </c>
      <c r="E34" s="14">
        <v>670</v>
      </c>
      <c r="F34" s="14">
        <v>934</v>
      </c>
      <c r="G34" s="14">
        <v>2550</v>
      </c>
      <c r="H34" s="14">
        <f t="shared" si="0"/>
        <v>4924</v>
      </c>
    </row>
    <row r="35" spans="1:8" ht="12.75">
      <c r="A35" s="2" t="s">
        <v>24</v>
      </c>
      <c r="G35">
        <v>25</v>
      </c>
      <c r="H35" s="14">
        <f t="shared" si="0"/>
        <v>25</v>
      </c>
    </row>
    <row r="36" spans="1:8" ht="12.75">
      <c r="A36" s="2" t="s">
        <v>25</v>
      </c>
      <c r="B36" s="14">
        <v>4</v>
      </c>
      <c r="C36" s="14"/>
      <c r="D36" s="14"/>
      <c r="E36" s="14">
        <v>2</v>
      </c>
      <c r="F36" s="14">
        <v>778</v>
      </c>
      <c r="G36" s="14">
        <v>2054</v>
      </c>
      <c r="H36" s="14">
        <f t="shared" si="0"/>
        <v>2838</v>
      </c>
    </row>
    <row r="37" spans="1:8" ht="12.75">
      <c r="A37" s="2" t="s">
        <v>26</v>
      </c>
      <c r="G37" s="15">
        <v>1</v>
      </c>
      <c r="H37" s="14">
        <f t="shared" si="0"/>
        <v>1</v>
      </c>
    </row>
    <row r="38" spans="1:8" ht="12.75">
      <c r="A38" s="2" t="s">
        <v>27</v>
      </c>
      <c r="B38" s="14">
        <v>28</v>
      </c>
      <c r="C38" s="14"/>
      <c r="D38" s="14"/>
      <c r="E38" s="14">
        <v>3</v>
      </c>
      <c r="F38" s="14">
        <v>9</v>
      </c>
      <c r="G38" s="14">
        <v>1</v>
      </c>
      <c r="H38" s="14">
        <v>41</v>
      </c>
    </row>
    <row r="39" spans="1:8" ht="12.75">
      <c r="A39" s="2" t="s">
        <v>28</v>
      </c>
      <c r="B39" s="14"/>
      <c r="C39" s="14"/>
      <c r="D39" s="14"/>
      <c r="E39" s="14"/>
      <c r="F39" s="14"/>
      <c r="G39" s="14">
        <v>250</v>
      </c>
      <c r="H39" s="14">
        <f t="shared" si="0"/>
        <v>250</v>
      </c>
    </row>
    <row r="40" spans="1:8" ht="12.75">
      <c r="A40" s="2" t="s">
        <v>29</v>
      </c>
      <c r="H40" s="14">
        <f t="shared" si="0"/>
        <v>0</v>
      </c>
    </row>
    <row r="41" spans="1:8" ht="12.75">
      <c r="A41" s="2" t="s">
        <v>30</v>
      </c>
      <c r="B41" s="14"/>
      <c r="C41" s="14">
        <v>1</v>
      </c>
      <c r="D41" s="14"/>
      <c r="E41" s="14"/>
      <c r="F41" s="14"/>
      <c r="G41" s="14">
        <v>10</v>
      </c>
      <c r="H41" s="14">
        <f t="shared" si="0"/>
        <v>11</v>
      </c>
    </row>
    <row r="42" spans="1:8" ht="12.75">
      <c r="A42" s="2" t="s">
        <v>31</v>
      </c>
      <c r="B42" s="14"/>
      <c r="C42" s="14"/>
      <c r="D42" s="14"/>
      <c r="E42" s="14"/>
      <c r="F42" s="14"/>
      <c r="G42" s="14">
        <v>4</v>
      </c>
      <c r="H42" s="14">
        <f t="shared" si="0"/>
        <v>4</v>
      </c>
    </row>
    <row r="43" spans="1:8" ht="12.75">
      <c r="A43" s="2" t="s">
        <v>38</v>
      </c>
      <c r="H43" s="14">
        <f t="shared" si="0"/>
        <v>0</v>
      </c>
    </row>
    <row r="44" spans="1:8" ht="12.75">
      <c r="A44" s="2" t="s">
        <v>41</v>
      </c>
      <c r="H44" s="14">
        <f t="shared" si="0"/>
        <v>0</v>
      </c>
    </row>
    <row r="45" ht="12.75">
      <c r="H45" s="14">
        <f t="shared" si="0"/>
        <v>0</v>
      </c>
    </row>
    <row r="46" spans="1:8" ht="12.75">
      <c r="A46" s="1" t="s">
        <v>36</v>
      </c>
      <c r="B46" s="14">
        <f>SUM(B3:B44)</f>
        <v>645</v>
      </c>
      <c r="C46" s="14">
        <f aca="true" t="shared" si="1" ref="C46:H46">SUM(C3:C44)</f>
        <v>147</v>
      </c>
      <c r="D46" s="14">
        <f t="shared" si="1"/>
        <v>394</v>
      </c>
      <c r="E46" s="14">
        <f t="shared" si="1"/>
        <v>873</v>
      </c>
      <c r="F46" s="14">
        <f t="shared" si="1"/>
        <v>2035</v>
      </c>
      <c r="G46" s="14">
        <f t="shared" si="1"/>
        <v>6936</v>
      </c>
      <c r="H46" s="14">
        <f t="shared" si="1"/>
        <v>11030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:IV1"/>
    </sheetView>
  </sheetViews>
  <sheetFormatPr defaultColWidth="8.8515625" defaultRowHeight="12.75"/>
  <cols>
    <col min="1" max="1" width="17.00390625" style="0" customWidth="1"/>
  </cols>
  <sheetData>
    <row r="1" spans="1:4" s="4" customFormat="1" ht="18">
      <c r="A1" s="4" t="s">
        <v>175</v>
      </c>
      <c r="D1" s="7"/>
    </row>
    <row r="2" spans="2:7" ht="12.75">
      <c r="B2" s="14" t="s">
        <v>110</v>
      </c>
      <c r="C2" s="14" t="s">
        <v>118</v>
      </c>
      <c r="D2" s="14" t="s">
        <v>113</v>
      </c>
      <c r="E2" s="14" t="s">
        <v>114</v>
      </c>
      <c r="F2" s="14" t="s">
        <v>115</v>
      </c>
      <c r="G2" s="14" t="s">
        <v>116</v>
      </c>
    </row>
    <row r="3" spans="1:7" ht="12.75">
      <c r="A3" s="2" t="s">
        <v>33</v>
      </c>
      <c r="B3" s="14">
        <v>3</v>
      </c>
      <c r="C3" s="14">
        <v>1</v>
      </c>
      <c r="D3" s="14"/>
      <c r="E3" s="14">
        <v>1</v>
      </c>
      <c r="F3" s="14">
        <v>3</v>
      </c>
      <c r="G3" s="14">
        <v>8</v>
      </c>
    </row>
    <row r="4" spans="1:7" ht="12.75">
      <c r="A4" s="2" t="s">
        <v>34</v>
      </c>
      <c r="G4" s="14"/>
    </row>
    <row r="5" spans="1:7" ht="12.75">
      <c r="A5" s="2" t="s">
        <v>35</v>
      </c>
      <c r="B5" s="14"/>
      <c r="C5" s="14"/>
      <c r="D5" s="14">
        <v>1</v>
      </c>
      <c r="E5" s="14">
        <v>8</v>
      </c>
      <c r="F5" s="14">
        <v>7</v>
      </c>
      <c r="G5" s="14">
        <v>16</v>
      </c>
    </row>
    <row r="6" spans="1:7" ht="12.75">
      <c r="A6" s="2" t="s">
        <v>0</v>
      </c>
      <c r="B6" s="14"/>
      <c r="C6" s="14"/>
      <c r="D6" s="14"/>
      <c r="E6" s="14"/>
      <c r="F6" s="14">
        <v>500</v>
      </c>
      <c r="G6" s="14">
        <v>500</v>
      </c>
    </row>
    <row r="7" spans="1:7" ht="12.75">
      <c r="A7" s="2" t="s">
        <v>1</v>
      </c>
      <c r="B7" s="14"/>
      <c r="C7" s="14"/>
      <c r="D7" s="14">
        <v>6</v>
      </c>
      <c r="E7" s="14">
        <v>7</v>
      </c>
      <c r="F7" s="14">
        <v>19</v>
      </c>
      <c r="G7" s="14">
        <v>32</v>
      </c>
    </row>
    <row r="8" spans="1:7" ht="12.75">
      <c r="A8" s="2" t="s">
        <v>40</v>
      </c>
      <c r="G8" s="14"/>
    </row>
    <row r="9" spans="1:7" ht="12.75">
      <c r="A9" s="2" t="s">
        <v>2</v>
      </c>
      <c r="G9" s="14"/>
    </row>
    <row r="10" spans="1:7" ht="12.75">
      <c r="A10" s="2" t="s">
        <v>3</v>
      </c>
      <c r="G10" s="14"/>
    </row>
    <row r="11" spans="1:7" ht="12.75">
      <c r="A11" s="2" t="s">
        <v>4</v>
      </c>
      <c r="B11" s="14">
        <v>8</v>
      </c>
      <c r="C11" s="14">
        <v>150</v>
      </c>
      <c r="D11" s="14">
        <v>13</v>
      </c>
      <c r="E11" s="14">
        <v>4</v>
      </c>
      <c r="F11" s="14">
        <v>37</v>
      </c>
      <c r="G11" s="14">
        <v>212</v>
      </c>
    </row>
    <row r="12" spans="1:7" ht="12.75">
      <c r="A12" s="2" t="s">
        <v>5</v>
      </c>
      <c r="B12" s="14">
        <v>3</v>
      </c>
      <c r="C12" s="14"/>
      <c r="D12" s="14"/>
      <c r="E12" s="14">
        <v>2</v>
      </c>
      <c r="F12" s="14">
        <v>2</v>
      </c>
      <c r="G12" s="14">
        <v>7</v>
      </c>
    </row>
    <row r="13" spans="1:7" ht="12.75">
      <c r="A13" s="2" t="s">
        <v>6</v>
      </c>
      <c r="B13" s="14"/>
      <c r="C13" s="14">
        <v>4</v>
      </c>
      <c r="D13" s="14">
        <v>9</v>
      </c>
      <c r="E13" s="14">
        <v>37</v>
      </c>
      <c r="F13" s="14">
        <v>134</v>
      </c>
      <c r="G13" s="14">
        <v>184</v>
      </c>
    </row>
    <row r="14" spans="1:7" ht="12.75">
      <c r="A14" s="2" t="s">
        <v>7</v>
      </c>
      <c r="B14" s="14">
        <v>1</v>
      </c>
      <c r="C14" s="14"/>
      <c r="D14" s="14">
        <v>1</v>
      </c>
      <c r="E14" s="14"/>
      <c r="F14" s="14">
        <v>3</v>
      </c>
      <c r="G14" s="14">
        <v>5</v>
      </c>
    </row>
    <row r="15" spans="1:7" ht="12.75">
      <c r="A15" s="2" t="s">
        <v>8</v>
      </c>
      <c r="B15" s="14"/>
      <c r="C15" s="14"/>
      <c r="D15" s="14"/>
      <c r="E15" s="14"/>
      <c r="F15" s="14">
        <v>6</v>
      </c>
      <c r="G15" s="14">
        <v>6</v>
      </c>
    </row>
    <row r="16" spans="1:7" ht="12.75">
      <c r="A16" s="2" t="s">
        <v>9</v>
      </c>
      <c r="F16" s="15"/>
      <c r="G16" s="14"/>
    </row>
    <row r="17" spans="1:7" ht="12.75">
      <c r="A17" s="2" t="s">
        <v>37</v>
      </c>
      <c r="G17" s="14"/>
    </row>
    <row r="18" spans="1:7" ht="12.75">
      <c r="A18" s="2" t="s">
        <v>32</v>
      </c>
      <c r="G18" s="14"/>
    </row>
    <row r="19" spans="1:7" ht="12.75">
      <c r="A19" s="2" t="s">
        <v>10</v>
      </c>
      <c r="B19" s="14"/>
      <c r="C19" s="14"/>
      <c r="D19" s="14"/>
      <c r="E19" s="14"/>
      <c r="F19" s="14">
        <v>6</v>
      </c>
      <c r="G19" s="14">
        <v>6</v>
      </c>
    </row>
    <row r="20" spans="1:7" ht="12.75">
      <c r="A20" s="2" t="s">
        <v>11</v>
      </c>
      <c r="B20" s="14">
        <v>27</v>
      </c>
      <c r="C20" s="14"/>
      <c r="D20" s="14">
        <v>32</v>
      </c>
      <c r="E20" s="14">
        <v>57</v>
      </c>
      <c r="F20" s="14">
        <v>67</v>
      </c>
      <c r="G20" s="14">
        <v>183</v>
      </c>
    </row>
    <row r="21" spans="1:7" ht="12.75">
      <c r="A21" s="2" t="s">
        <v>12</v>
      </c>
      <c r="B21" s="14">
        <v>6</v>
      </c>
      <c r="C21" s="14">
        <v>10</v>
      </c>
      <c r="D21" s="14">
        <v>65</v>
      </c>
      <c r="E21" s="14">
        <v>90</v>
      </c>
      <c r="F21" s="14">
        <v>93</v>
      </c>
      <c r="G21" s="14">
        <v>264</v>
      </c>
    </row>
    <row r="22" spans="1:7" ht="12.75">
      <c r="A22" s="2" t="s">
        <v>13</v>
      </c>
      <c r="B22" s="14">
        <v>112</v>
      </c>
      <c r="C22" s="14"/>
      <c r="D22" s="14">
        <v>21</v>
      </c>
      <c r="E22" s="14">
        <v>54</v>
      </c>
      <c r="F22" s="14">
        <v>216</v>
      </c>
      <c r="G22" s="14">
        <v>403</v>
      </c>
    </row>
    <row r="23" spans="1:7" ht="12.75">
      <c r="A23" s="2" t="s">
        <v>14</v>
      </c>
      <c r="B23" s="14"/>
      <c r="C23" s="14"/>
      <c r="D23" s="14"/>
      <c r="E23" s="14">
        <v>2</v>
      </c>
      <c r="F23" s="14">
        <v>56</v>
      </c>
      <c r="G23" s="14">
        <v>58</v>
      </c>
    </row>
    <row r="24" spans="1:7" ht="12.75">
      <c r="A24" s="2" t="s">
        <v>15</v>
      </c>
      <c r="B24" s="14">
        <v>6</v>
      </c>
      <c r="C24" s="14"/>
      <c r="D24" s="14"/>
      <c r="E24" s="14"/>
      <c r="F24" s="14"/>
      <c r="G24" s="14">
        <v>6</v>
      </c>
    </row>
    <row r="25" spans="1:7" ht="12.75">
      <c r="A25" s="2" t="s">
        <v>39</v>
      </c>
      <c r="G25" s="14"/>
    </row>
    <row r="26" spans="1:7" ht="12.75">
      <c r="A26" s="2" t="s">
        <v>16</v>
      </c>
      <c r="F26" s="15"/>
      <c r="G26" s="14"/>
    </row>
    <row r="27" spans="1:7" ht="12.75">
      <c r="A27" s="2" t="s">
        <v>17</v>
      </c>
      <c r="G27" s="14"/>
    </row>
    <row r="28" spans="1:7" ht="12.75">
      <c r="A28" s="2" t="s">
        <v>18</v>
      </c>
      <c r="G28" s="14"/>
    </row>
    <row r="29" spans="1:7" ht="12.75">
      <c r="A29" s="2" t="s">
        <v>19</v>
      </c>
      <c r="G29" s="14"/>
    </row>
    <row r="30" spans="1:7" ht="12.75">
      <c r="A30" s="2" t="s">
        <v>20</v>
      </c>
      <c r="B30" s="14"/>
      <c r="C30" s="14"/>
      <c r="D30" s="14"/>
      <c r="E30" s="14"/>
      <c r="F30" s="14">
        <v>1</v>
      </c>
      <c r="G30" s="14">
        <v>1</v>
      </c>
    </row>
    <row r="31" spans="1:7" ht="12.75">
      <c r="A31" s="2" t="s">
        <v>21</v>
      </c>
      <c r="G31" s="14"/>
    </row>
    <row r="32" spans="1:7" ht="12.75">
      <c r="A32" s="2" t="s">
        <v>22</v>
      </c>
      <c r="B32" s="14"/>
      <c r="C32" s="14">
        <v>1</v>
      </c>
      <c r="D32" s="14">
        <v>31</v>
      </c>
      <c r="E32" s="14">
        <v>98</v>
      </c>
      <c r="F32" s="14">
        <v>171</v>
      </c>
      <c r="G32" s="14">
        <v>301</v>
      </c>
    </row>
    <row r="33" spans="1:7" ht="12.75">
      <c r="A33" s="2" t="s">
        <v>119</v>
      </c>
      <c r="B33" s="14"/>
      <c r="C33" s="14">
        <v>1</v>
      </c>
      <c r="D33" s="14"/>
      <c r="E33" s="14"/>
      <c r="F33" s="14"/>
      <c r="G33" s="14">
        <v>1</v>
      </c>
    </row>
    <row r="34" spans="1:7" ht="12.75">
      <c r="A34" s="2" t="s">
        <v>23</v>
      </c>
      <c r="B34" s="14">
        <v>255</v>
      </c>
      <c r="C34" s="14">
        <v>150</v>
      </c>
      <c r="D34" s="14">
        <v>772</v>
      </c>
      <c r="E34" s="14">
        <v>542</v>
      </c>
      <c r="F34" s="14">
        <v>1868</v>
      </c>
      <c r="G34" s="14">
        <v>3587</v>
      </c>
    </row>
    <row r="35" spans="1:7" ht="12.75">
      <c r="A35" s="2" t="s">
        <v>24</v>
      </c>
      <c r="B35" s="14"/>
      <c r="C35" s="14"/>
      <c r="D35" s="14"/>
      <c r="E35" s="14"/>
      <c r="F35" s="14">
        <v>2</v>
      </c>
      <c r="G35" s="14">
        <v>2</v>
      </c>
    </row>
    <row r="36" spans="1:7" ht="12.75">
      <c r="A36" s="2" t="s">
        <v>25</v>
      </c>
      <c r="B36" s="14">
        <v>786</v>
      </c>
      <c r="C36" s="14"/>
      <c r="D36" s="14"/>
      <c r="E36" s="14">
        <v>2591</v>
      </c>
      <c r="F36" s="14">
        <v>3200</v>
      </c>
      <c r="G36" s="14">
        <v>6577</v>
      </c>
    </row>
    <row r="37" spans="1:7" ht="12.75">
      <c r="A37" s="2" t="s">
        <v>26</v>
      </c>
      <c r="F37" s="15"/>
      <c r="G37" s="14"/>
    </row>
    <row r="38" spans="1:7" ht="12.75">
      <c r="A38" s="2" t="s">
        <v>27</v>
      </c>
      <c r="B38" s="14">
        <v>40</v>
      </c>
      <c r="C38" s="14"/>
      <c r="D38" s="14">
        <v>9</v>
      </c>
      <c r="E38" s="14">
        <v>57</v>
      </c>
      <c r="F38" s="14">
        <v>6</v>
      </c>
      <c r="G38" s="14">
        <v>112</v>
      </c>
    </row>
    <row r="39" spans="1:7" ht="12.75">
      <c r="A39" s="2" t="s">
        <v>28</v>
      </c>
      <c r="B39" s="14"/>
      <c r="C39" s="14"/>
      <c r="D39" s="14"/>
      <c r="E39" s="14"/>
      <c r="F39" s="14">
        <v>32</v>
      </c>
      <c r="G39" s="14">
        <v>32</v>
      </c>
    </row>
    <row r="40" spans="1:7" ht="12.75">
      <c r="A40" s="2" t="s">
        <v>29</v>
      </c>
      <c r="G40" s="14"/>
    </row>
    <row r="41" spans="1:7" ht="12.75">
      <c r="A41" s="2" t="s">
        <v>30</v>
      </c>
      <c r="B41" s="14"/>
      <c r="C41" s="14"/>
      <c r="D41" s="14"/>
      <c r="E41" s="14"/>
      <c r="F41" s="14"/>
      <c r="G41" s="14"/>
    </row>
    <row r="42" spans="1:7" ht="12.75">
      <c r="A42" s="2" t="s">
        <v>31</v>
      </c>
      <c r="B42" s="14"/>
      <c r="C42" s="14"/>
      <c r="D42" s="14"/>
      <c r="E42" s="14"/>
      <c r="F42" s="14">
        <v>1</v>
      </c>
      <c r="G42" s="14">
        <v>1</v>
      </c>
    </row>
    <row r="43" spans="1:7" ht="12.75">
      <c r="A43" s="2" t="s">
        <v>38</v>
      </c>
      <c r="G43" s="14"/>
    </row>
    <row r="44" spans="1:7" ht="12.75">
      <c r="A44" s="2" t="s">
        <v>41</v>
      </c>
      <c r="G44" s="14"/>
    </row>
    <row r="45" ht="12.75">
      <c r="G45" s="14"/>
    </row>
    <row r="46" spans="1:7" ht="12.75">
      <c r="A46" s="1" t="s">
        <v>36</v>
      </c>
      <c r="B46" s="14">
        <f aca="true" t="shared" si="0" ref="B46:G46">SUM(B3:B44)</f>
        <v>1247</v>
      </c>
      <c r="C46" s="14">
        <f t="shared" si="0"/>
        <v>317</v>
      </c>
      <c r="D46" s="14">
        <f t="shared" si="0"/>
        <v>960</v>
      </c>
      <c r="E46" s="14">
        <f t="shared" si="0"/>
        <v>3550</v>
      </c>
      <c r="F46" s="14">
        <f t="shared" si="0"/>
        <v>6430</v>
      </c>
      <c r="G46" s="14">
        <f t="shared" si="0"/>
        <v>12504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IV1"/>
    </sheetView>
  </sheetViews>
  <sheetFormatPr defaultColWidth="8.8515625" defaultRowHeight="12.75"/>
  <cols>
    <col min="1" max="1" width="14.8515625" style="0" customWidth="1"/>
  </cols>
  <sheetData>
    <row r="1" spans="1:4" s="4" customFormat="1" ht="18">
      <c r="A1" s="4" t="s">
        <v>176</v>
      </c>
      <c r="D1" s="7"/>
    </row>
    <row r="2" spans="2:7" ht="12.75">
      <c r="B2" s="15" t="s">
        <v>110</v>
      </c>
      <c r="C2" s="14" t="s">
        <v>112</v>
      </c>
      <c r="D2" s="14" t="s">
        <v>113</v>
      </c>
      <c r="E2" s="14" t="s">
        <v>114</v>
      </c>
      <c r="F2" s="15" t="s">
        <v>115</v>
      </c>
      <c r="G2" s="15" t="s">
        <v>120</v>
      </c>
    </row>
    <row r="3" spans="1:9" ht="12.75">
      <c r="A3" s="2" t="s">
        <v>33</v>
      </c>
      <c r="B3" s="15">
        <v>5</v>
      </c>
      <c r="C3" s="15">
        <v>4</v>
      </c>
      <c r="D3" s="15">
        <v>1</v>
      </c>
      <c r="E3" s="15">
        <v>5</v>
      </c>
      <c r="F3" s="15">
        <v>4</v>
      </c>
      <c r="G3" s="15">
        <v>19</v>
      </c>
      <c r="I3" s="15"/>
    </row>
    <row r="4" spans="1:9" ht="12.75">
      <c r="A4" s="2" t="s">
        <v>34</v>
      </c>
      <c r="I4" s="15"/>
    </row>
    <row r="5" spans="1:9" ht="12.75">
      <c r="A5" s="2" t="s">
        <v>35</v>
      </c>
      <c r="B5" s="15"/>
      <c r="C5" s="15"/>
      <c r="D5" s="15">
        <v>2</v>
      </c>
      <c r="E5" s="15">
        <v>1</v>
      </c>
      <c r="F5" s="15">
        <v>9</v>
      </c>
      <c r="G5" s="15">
        <v>12</v>
      </c>
      <c r="I5" s="15"/>
    </row>
    <row r="6" spans="1:9" ht="12.75">
      <c r="A6" s="2" t="s">
        <v>0</v>
      </c>
      <c r="B6" s="15"/>
      <c r="C6" s="15"/>
      <c r="D6" s="15"/>
      <c r="E6" s="15"/>
      <c r="F6" s="15">
        <v>1400</v>
      </c>
      <c r="G6" s="15">
        <v>1400</v>
      </c>
      <c r="I6" s="15"/>
    </row>
    <row r="7" spans="1:9" ht="12.75">
      <c r="A7" s="2" t="s">
        <v>1</v>
      </c>
      <c r="B7" s="15">
        <v>3</v>
      </c>
      <c r="C7" s="15">
        <v>3</v>
      </c>
      <c r="D7" s="15">
        <v>8</v>
      </c>
      <c r="E7" s="15">
        <v>5</v>
      </c>
      <c r="F7" s="15">
        <v>9</v>
      </c>
      <c r="G7" s="15">
        <v>28</v>
      </c>
      <c r="I7" s="15"/>
    </row>
    <row r="8" spans="1:9" ht="12.75">
      <c r="A8" s="2" t="s">
        <v>40</v>
      </c>
      <c r="I8" s="15"/>
    </row>
    <row r="9" spans="1:9" ht="12.75">
      <c r="A9" s="2" t="s">
        <v>2</v>
      </c>
      <c r="I9" s="15"/>
    </row>
    <row r="10" spans="1:9" ht="12.75">
      <c r="A10" s="2" t="s">
        <v>3</v>
      </c>
      <c r="B10" s="15">
        <v>1</v>
      </c>
      <c r="C10" s="15"/>
      <c r="D10" s="15"/>
      <c r="E10" s="15"/>
      <c r="F10" s="15">
        <v>1</v>
      </c>
      <c r="G10" s="15">
        <v>2</v>
      </c>
      <c r="I10" s="15"/>
    </row>
    <row r="11" spans="1:9" ht="12.75">
      <c r="A11" s="2" t="s">
        <v>4</v>
      </c>
      <c r="B11" s="15">
        <v>8</v>
      </c>
      <c r="C11" s="15">
        <v>44</v>
      </c>
      <c r="D11" s="15">
        <v>64</v>
      </c>
      <c r="E11" s="15">
        <v>12</v>
      </c>
      <c r="F11" s="15">
        <v>38</v>
      </c>
      <c r="G11" s="15">
        <v>166</v>
      </c>
      <c r="I11" s="15"/>
    </row>
    <row r="12" spans="1:9" ht="12.75">
      <c r="A12" s="2" t="s">
        <v>5</v>
      </c>
      <c r="B12" s="15">
        <v>11</v>
      </c>
      <c r="C12" s="15"/>
      <c r="D12" s="15">
        <v>14</v>
      </c>
      <c r="E12" s="15">
        <v>8</v>
      </c>
      <c r="F12" s="15">
        <v>41</v>
      </c>
      <c r="G12" s="15">
        <v>74</v>
      </c>
      <c r="I12" s="15"/>
    </row>
    <row r="13" spans="1:9" ht="12.75">
      <c r="A13" s="2" t="s">
        <v>6</v>
      </c>
      <c r="B13" s="15">
        <v>17</v>
      </c>
      <c r="C13" s="15">
        <v>15</v>
      </c>
      <c r="D13" s="15">
        <v>36</v>
      </c>
      <c r="E13" s="15">
        <v>39</v>
      </c>
      <c r="F13" s="15">
        <v>508</v>
      </c>
      <c r="G13" s="15">
        <v>615</v>
      </c>
      <c r="I13" s="15"/>
    </row>
    <row r="14" spans="1:9" ht="12.75">
      <c r="A14" s="2" t="s">
        <v>7</v>
      </c>
      <c r="I14" s="15"/>
    </row>
    <row r="15" spans="1:9" ht="12.75">
      <c r="A15" s="2" t="s">
        <v>8</v>
      </c>
      <c r="B15" s="15"/>
      <c r="C15" s="15">
        <v>71</v>
      </c>
      <c r="D15" s="15"/>
      <c r="E15" s="15"/>
      <c r="F15" s="15">
        <v>410</v>
      </c>
      <c r="G15" s="15">
        <v>481</v>
      </c>
      <c r="I15" s="15"/>
    </row>
    <row r="16" spans="1:9" ht="12.75">
      <c r="A16" s="2" t="s">
        <v>9</v>
      </c>
      <c r="I16" s="15"/>
    </row>
    <row r="17" spans="1:9" ht="12.75">
      <c r="A17" s="2" t="s">
        <v>37</v>
      </c>
      <c r="I17" s="15"/>
    </row>
    <row r="18" spans="1:9" ht="12.75">
      <c r="A18" s="2" t="s">
        <v>32</v>
      </c>
      <c r="B18" s="15"/>
      <c r="C18" s="15"/>
      <c r="D18" s="15">
        <v>20</v>
      </c>
      <c r="E18" s="15"/>
      <c r="F18" s="15"/>
      <c r="G18" s="15">
        <v>20</v>
      </c>
      <c r="I18" s="15"/>
    </row>
    <row r="19" spans="1:9" ht="12.75">
      <c r="A19" s="2" t="s">
        <v>10</v>
      </c>
      <c r="B19" s="15"/>
      <c r="C19" s="15"/>
      <c r="D19" s="15"/>
      <c r="E19" s="15">
        <v>1</v>
      </c>
      <c r="F19" s="15">
        <v>7</v>
      </c>
      <c r="G19" s="15">
        <v>8</v>
      </c>
      <c r="I19" s="15"/>
    </row>
    <row r="20" spans="1:9" ht="12.75">
      <c r="A20" s="2" t="s">
        <v>11</v>
      </c>
      <c r="B20" s="15">
        <v>32</v>
      </c>
      <c r="C20" s="15">
        <v>16</v>
      </c>
      <c r="D20" s="15">
        <v>56</v>
      </c>
      <c r="E20" s="15">
        <v>78</v>
      </c>
      <c r="F20" s="15">
        <v>63</v>
      </c>
      <c r="G20" s="15">
        <v>245</v>
      </c>
      <c r="I20" s="15"/>
    </row>
    <row r="21" spans="1:9" ht="12.75">
      <c r="A21" s="2" t="s">
        <v>12</v>
      </c>
      <c r="B21" s="15">
        <v>6</v>
      </c>
      <c r="C21" s="15">
        <v>5</v>
      </c>
      <c r="D21" s="15">
        <v>37</v>
      </c>
      <c r="E21" s="15">
        <v>64</v>
      </c>
      <c r="F21" s="15">
        <v>194</v>
      </c>
      <c r="G21" s="15">
        <v>306</v>
      </c>
      <c r="I21" s="15"/>
    </row>
    <row r="22" spans="1:9" ht="12.75">
      <c r="A22" s="2" t="s">
        <v>13</v>
      </c>
      <c r="B22" s="15">
        <v>129</v>
      </c>
      <c r="C22" s="15"/>
      <c r="D22" s="15">
        <v>63</v>
      </c>
      <c r="E22" s="15">
        <v>120</v>
      </c>
      <c r="F22" s="15">
        <v>231</v>
      </c>
      <c r="G22" s="15">
        <v>543</v>
      </c>
      <c r="I22" s="15"/>
    </row>
    <row r="23" spans="1:9" ht="12.75">
      <c r="A23" s="2" t="s">
        <v>14</v>
      </c>
      <c r="B23" s="15"/>
      <c r="C23" s="15"/>
      <c r="D23" s="15"/>
      <c r="E23" s="15">
        <v>3</v>
      </c>
      <c r="F23" s="15">
        <v>34</v>
      </c>
      <c r="G23" s="15">
        <v>37</v>
      </c>
      <c r="I23" s="15"/>
    </row>
    <row r="24" spans="1:9" ht="12.75">
      <c r="A24" s="2" t="s">
        <v>15</v>
      </c>
      <c r="B24" s="15">
        <v>3</v>
      </c>
      <c r="C24" s="15"/>
      <c r="D24" s="15"/>
      <c r="E24" s="15"/>
      <c r="F24" s="15"/>
      <c r="G24" s="15">
        <v>3</v>
      </c>
      <c r="I24" s="15"/>
    </row>
    <row r="25" spans="1:9" ht="12.75">
      <c r="A25" s="2" t="s">
        <v>39</v>
      </c>
      <c r="I25" s="15"/>
    </row>
    <row r="26" spans="1:9" ht="12.75">
      <c r="A26" s="2" t="s">
        <v>16</v>
      </c>
      <c r="I26" s="15"/>
    </row>
    <row r="27" spans="1:9" ht="12.75">
      <c r="A27" s="2" t="s">
        <v>17</v>
      </c>
      <c r="B27" s="15"/>
      <c r="C27" s="15"/>
      <c r="D27" s="15"/>
      <c r="E27" s="15"/>
      <c r="F27" s="15">
        <v>13</v>
      </c>
      <c r="G27" s="15">
        <v>13</v>
      </c>
      <c r="I27" s="15"/>
    </row>
    <row r="28" spans="1:9" ht="12.75">
      <c r="A28" s="2" t="s">
        <v>18</v>
      </c>
      <c r="I28" s="15"/>
    </row>
    <row r="29" spans="1:9" ht="12.75">
      <c r="A29" s="2" t="s">
        <v>19</v>
      </c>
      <c r="I29" s="15"/>
    </row>
    <row r="30" spans="1:9" ht="12.75">
      <c r="A30" s="2" t="s">
        <v>20</v>
      </c>
      <c r="B30" s="15"/>
      <c r="C30" s="15"/>
      <c r="D30" s="15"/>
      <c r="E30" s="15"/>
      <c r="F30" s="15">
        <v>1</v>
      </c>
      <c r="G30" s="15">
        <v>1</v>
      </c>
      <c r="I30" s="15"/>
    </row>
    <row r="31" spans="1:7" ht="12.75">
      <c r="A31" s="2" t="s">
        <v>21</v>
      </c>
      <c r="B31" s="15"/>
      <c r="C31" s="15"/>
      <c r="D31" s="15"/>
      <c r="E31" s="15"/>
      <c r="F31" s="15">
        <v>1</v>
      </c>
      <c r="G31" s="15">
        <v>1</v>
      </c>
    </row>
    <row r="32" spans="1:7" ht="12.75">
      <c r="A32" s="2" t="s">
        <v>22</v>
      </c>
      <c r="B32" s="15">
        <v>18</v>
      </c>
      <c r="C32" s="15">
        <v>4</v>
      </c>
      <c r="D32" s="15">
        <v>108</v>
      </c>
      <c r="E32" s="15">
        <v>278</v>
      </c>
      <c r="F32" s="15">
        <v>100</v>
      </c>
      <c r="G32" s="15">
        <v>508</v>
      </c>
    </row>
    <row r="33" ht="12">
      <c r="A33" s="2" t="s">
        <v>119</v>
      </c>
    </row>
    <row r="34" spans="1:7" ht="12.75">
      <c r="A34" s="2" t="s">
        <v>23</v>
      </c>
      <c r="B34" s="15">
        <v>468</v>
      </c>
      <c r="C34" s="15">
        <v>208</v>
      </c>
      <c r="D34" s="15">
        <v>1181</v>
      </c>
      <c r="E34" s="15">
        <v>434</v>
      </c>
      <c r="F34" s="15">
        <v>1228</v>
      </c>
      <c r="G34" s="15">
        <v>3519</v>
      </c>
    </row>
    <row r="35" spans="1:7" ht="12.75">
      <c r="A35" s="2" t="s">
        <v>24</v>
      </c>
      <c r="B35" s="15"/>
      <c r="C35" s="15"/>
      <c r="D35" s="15"/>
      <c r="E35" s="15"/>
      <c r="F35" s="15">
        <v>14</v>
      </c>
      <c r="G35" s="15">
        <v>14</v>
      </c>
    </row>
    <row r="36" spans="1:7" ht="12.75">
      <c r="A36" s="2" t="s">
        <v>25</v>
      </c>
      <c r="B36" s="15"/>
      <c r="C36" s="15"/>
      <c r="D36" s="15"/>
      <c r="E36" s="15">
        <v>3443</v>
      </c>
      <c r="F36" s="15">
        <v>2500</v>
      </c>
      <c r="G36" s="15">
        <v>5943</v>
      </c>
    </row>
    <row r="37" ht="12">
      <c r="A37" s="2" t="s">
        <v>26</v>
      </c>
    </row>
    <row r="38" spans="1:7" ht="12.75">
      <c r="A38" s="2" t="s">
        <v>27</v>
      </c>
      <c r="B38" s="15">
        <v>33</v>
      </c>
      <c r="C38" s="15"/>
      <c r="D38" s="15">
        <v>133</v>
      </c>
      <c r="E38" s="15">
        <v>112</v>
      </c>
      <c r="F38" s="15">
        <v>28</v>
      </c>
      <c r="G38" s="15">
        <v>306</v>
      </c>
    </row>
    <row r="39" spans="1:7" ht="12.75">
      <c r="A39" s="2" t="s">
        <v>28</v>
      </c>
      <c r="B39" s="15"/>
      <c r="C39" s="15"/>
      <c r="D39" s="15"/>
      <c r="E39" s="15">
        <v>1</v>
      </c>
      <c r="F39" s="15">
        <v>33</v>
      </c>
      <c r="G39" s="15">
        <v>34</v>
      </c>
    </row>
    <row r="40" ht="12">
      <c r="A40" s="2" t="s">
        <v>29</v>
      </c>
    </row>
    <row r="41" spans="1:7" ht="12.75">
      <c r="A41" s="2" t="s">
        <v>30</v>
      </c>
      <c r="B41" s="15"/>
      <c r="C41" s="15">
        <v>7</v>
      </c>
      <c r="D41" s="15">
        <v>3</v>
      </c>
      <c r="E41" s="15">
        <v>4</v>
      </c>
      <c r="F41" s="15"/>
      <c r="G41" s="15">
        <v>14</v>
      </c>
    </row>
    <row r="42" spans="1:7" ht="12.75">
      <c r="A42" s="2" t="s">
        <v>31</v>
      </c>
      <c r="B42" s="15"/>
      <c r="C42" s="15"/>
      <c r="D42" s="15"/>
      <c r="E42" s="15">
        <v>4</v>
      </c>
      <c r="F42" s="15"/>
      <c r="G42" s="15">
        <v>4</v>
      </c>
    </row>
    <row r="43" ht="12">
      <c r="A43" s="2" t="s">
        <v>38</v>
      </c>
    </row>
    <row r="44" ht="12">
      <c r="A44" s="2" t="s">
        <v>41</v>
      </c>
    </row>
    <row r="46" spans="1:7" ht="12">
      <c r="A46" s="1" t="s">
        <v>36</v>
      </c>
      <c r="B46">
        <v>734</v>
      </c>
      <c r="C46">
        <v>377</v>
      </c>
      <c r="D46">
        <v>1726</v>
      </c>
      <c r="E46">
        <v>4612</v>
      </c>
      <c r="F46">
        <v>6869</v>
      </c>
      <c r="G46">
        <v>14318</v>
      </c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:IV1"/>
    </sheetView>
  </sheetViews>
  <sheetFormatPr defaultColWidth="8.8515625" defaultRowHeight="12.75"/>
  <cols>
    <col min="1" max="1" width="14.8515625" style="0" customWidth="1"/>
  </cols>
  <sheetData>
    <row r="1" spans="1:4" s="4" customFormat="1" ht="18">
      <c r="A1" s="4" t="s">
        <v>177</v>
      </c>
      <c r="D1" s="7"/>
    </row>
    <row r="2" spans="2:7" ht="12.75">
      <c r="B2" s="15" t="s">
        <v>110</v>
      </c>
      <c r="C2" s="14" t="s">
        <v>112</v>
      </c>
      <c r="D2" s="14" t="s">
        <v>113</v>
      </c>
      <c r="E2" s="14" t="s">
        <v>114</v>
      </c>
      <c r="F2" s="15" t="s">
        <v>115</v>
      </c>
      <c r="G2" s="15" t="s">
        <v>120</v>
      </c>
    </row>
    <row r="3" spans="1:7" ht="12.75">
      <c r="A3" s="2" t="s">
        <v>33</v>
      </c>
      <c r="B3" s="15">
        <v>1</v>
      </c>
      <c r="C3" s="15">
        <v>5</v>
      </c>
      <c r="D3" s="15">
        <v>3</v>
      </c>
      <c r="E3" s="15">
        <v>2</v>
      </c>
      <c r="F3" s="15"/>
      <c r="G3" s="15">
        <v>11</v>
      </c>
    </row>
    <row r="4" ht="12">
      <c r="A4" s="2" t="s">
        <v>34</v>
      </c>
    </row>
    <row r="5" spans="1:7" ht="12.75">
      <c r="A5" s="2" t="s">
        <v>35</v>
      </c>
      <c r="B5" s="15"/>
      <c r="C5" s="15"/>
      <c r="D5" s="15">
        <v>5</v>
      </c>
      <c r="E5" s="15">
        <v>14</v>
      </c>
      <c r="F5" s="15">
        <v>14</v>
      </c>
      <c r="G5" s="15">
        <v>33</v>
      </c>
    </row>
    <row r="6" spans="1:7" ht="12.75">
      <c r="A6" s="2" t="s">
        <v>0</v>
      </c>
      <c r="B6" s="15"/>
      <c r="C6" s="15"/>
      <c r="D6" s="15"/>
      <c r="E6" s="15"/>
      <c r="F6" s="15">
        <v>800</v>
      </c>
      <c r="G6" s="15">
        <v>800</v>
      </c>
    </row>
    <row r="7" spans="1:7" ht="12.75">
      <c r="A7" s="2" t="s">
        <v>1</v>
      </c>
      <c r="B7" s="15">
        <v>2</v>
      </c>
      <c r="C7" s="15">
        <v>4</v>
      </c>
      <c r="D7" s="15">
        <v>3</v>
      </c>
      <c r="E7" s="15">
        <v>19</v>
      </c>
      <c r="F7" s="15">
        <v>24</v>
      </c>
      <c r="G7" s="15">
        <v>52</v>
      </c>
    </row>
    <row r="8" ht="12">
      <c r="A8" s="2" t="s">
        <v>40</v>
      </c>
    </row>
    <row r="9" ht="12">
      <c r="A9" s="2" t="s">
        <v>2</v>
      </c>
    </row>
    <row r="10" ht="12">
      <c r="A10" s="2" t="s">
        <v>3</v>
      </c>
    </row>
    <row r="11" spans="1:7" ht="12.75">
      <c r="A11" s="2" t="s">
        <v>4</v>
      </c>
      <c r="B11" s="15">
        <v>2</v>
      </c>
      <c r="C11" s="15">
        <v>31</v>
      </c>
      <c r="D11" s="15">
        <v>29</v>
      </c>
      <c r="E11" s="15">
        <v>43</v>
      </c>
      <c r="F11" s="15">
        <v>43</v>
      </c>
      <c r="G11" s="15">
        <v>148</v>
      </c>
    </row>
    <row r="12" spans="1:7" ht="12.75">
      <c r="A12" s="2" t="s">
        <v>5</v>
      </c>
      <c r="B12" s="15">
        <v>6</v>
      </c>
      <c r="C12" s="15">
        <v>6</v>
      </c>
      <c r="D12" s="15">
        <v>4</v>
      </c>
      <c r="E12" s="15">
        <v>2</v>
      </c>
      <c r="F12" s="15">
        <v>15</v>
      </c>
      <c r="G12" s="15">
        <v>33</v>
      </c>
    </row>
    <row r="13" spans="1:7" ht="12.75">
      <c r="A13" s="2" t="s">
        <v>6</v>
      </c>
      <c r="B13" s="15">
        <v>5</v>
      </c>
      <c r="C13" s="15">
        <v>10</v>
      </c>
      <c r="D13" s="15">
        <v>31</v>
      </c>
      <c r="E13" s="15">
        <v>141</v>
      </c>
      <c r="F13" s="15">
        <v>134</v>
      </c>
      <c r="G13" s="15">
        <v>321</v>
      </c>
    </row>
    <row r="14" ht="12">
      <c r="A14" s="2" t="s">
        <v>7</v>
      </c>
    </row>
    <row r="15" spans="1:7" ht="12.75">
      <c r="A15" s="2" t="s">
        <v>8</v>
      </c>
      <c r="B15" s="15"/>
      <c r="C15" s="15"/>
      <c r="D15" s="15"/>
      <c r="E15" s="15">
        <v>2</v>
      </c>
      <c r="F15" s="15">
        <v>25</v>
      </c>
      <c r="G15" s="15">
        <v>27</v>
      </c>
    </row>
    <row r="16" spans="1:7" ht="12.75">
      <c r="A16" s="2" t="s">
        <v>9</v>
      </c>
      <c r="B16" s="15"/>
      <c r="C16" s="15"/>
      <c r="D16" s="15"/>
      <c r="E16" s="15"/>
      <c r="F16" s="15">
        <v>2</v>
      </c>
      <c r="G16" s="15">
        <v>2</v>
      </c>
    </row>
    <row r="17" ht="12">
      <c r="A17" s="2" t="s">
        <v>37</v>
      </c>
    </row>
    <row r="18" ht="12">
      <c r="A18" s="2" t="s">
        <v>32</v>
      </c>
    </row>
    <row r="19" spans="1:7" ht="12.75">
      <c r="A19" s="2" t="s">
        <v>10</v>
      </c>
      <c r="B19" s="15"/>
      <c r="C19" s="15"/>
      <c r="D19" s="15"/>
      <c r="E19" s="15"/>
      <c r="F19" s="15">
        <v>5</v>
      </c>
      <c r="G19" s="15">
        <v>5</v>
      </c>
    </row>
    <row r="20" spans="1:7" ht="12.75">
      <c r="A20" s="2" t="s">
        <v>11</v>
      </c>
      <c r="B20" s="15">
        <v>39</v>
      </c>
      <c r="C20" s="15">
        <v>7</v>
      </c>
      <c r="D20" s="15">
        <v>35</v>
      </c>
      <c r="E20" s="15">
        <v>28</v>
      </c>
      <c r="F20" s="15">
        <v>59</v>
      </c>
      <c r="G20" s="15">
        <v>168</v>
      </c>
    </row>
    <row r="21" spans="1:7" ht="12.75">
      <c r="A21" s="2" t="s">
        <v>12</v>
      </c>
      <c r="B21" s="15">
        <v>21</v>
      </c>
      <c r="C21" s="15">
        <v>2</v>
      </c>
      <c r="D21" s="15">
        <v>50</v>
      </c>
      <c r="E21" s="15">
        <v>18</v>
      </c>
      <c r="F21" s="15">
        <v>48</v>
      </c>
      <c r="G21" s="15">
        <v>139</v>
      </c>
    </row>
    <row r="22" spans="1:7" ht="12.75">
      <c r="A22" s="2" t="s">
        <v>13</v>
      </c>
      <c r="B22" s="15">
        <v>125</v>
      </c>
      <c r="C22" s="15"/>
      <c r="D22" s="15">
        <v>44</v>
      </c>
      <c r="E22" s="15">
        <v>96</v>
      </c>
      <c r="F22" s="15">
        <v>162</v>
      </c>
      <c r="G22" s="15">
        <v>427</v>
      </c>
    </row>
    <row r="23" spans="1:7" ht="12.75">
      <c r="A23" s="2" t="s">
        <v>14</v>
      </c>
      <c r="B23" s="15"/>
      <c r="C23" s="15"/>
      <c r="D23" s="15"/>
      <c r="E23" s="15">
        <v>2</v>
      </c>
      <c r="F23" s="15">
        <v>23</v>
      </c>
      <c r="G23" s="15">
        <v>25</v>
      </c>
    </row>
    <row r="24" spans="1:7" ht="12.75">
      <c r="A24" s="2" t="s">
        <v>15</v>
      </c>
      <c r="B24" s="15">
        <v>5</v>
      </c>
      <c r="C24" s="15"/>
      <c r="D24" s="15"/>
      <c r="E24" s="15">
        <v>1</v>
      </c>
      <c r="F24" s="15">
        <v>3</v>
      </c>
      <c r="G24" s="15">
        <v>9</v>
      </c>
    </row>
    <row r="25" ht="12">
      <c r="A25" s="2" t="s">
        <v>39</v>
      </c>
    </row>
    <row r="26" ht="12">
      <c r="A26" s="2" t="s">
        <v>16</v>
      </c>
    </row>
    <row r="27" spans="1:7" ht="12.75">
      <c r="A27" s="2" t="s">
        <v>17</v>
      </c>
      <c r="B27" s="15"/>
      <c r="C27" s="15"/>
      <c r="D27" s="15"/>
      <c r="E27" s="15"/>
      <c r="F27" s="15">
        <v>6</v>
      </c>
      <c r="G27" s="15">
        <v>6</v>
      </c>
    </row>
    <row r="28" ht="12">
      <c r="A28" s="2" t="s">
        <v>18</v>
      </c>
    </row>
    <row r="29" spans="1:7" ht="12.75">
      <c r="A29" s="2" t="s">
        <v>19</v>
      </c>
      <c r="B29" s="15"/>
      <c r="C29" s="15"/>
      <c r="D29" s="15"/>
      <c r="E29" s="15"/>
      <c r="F29" s="15">
        <v>3</v>
      </c>
      <c r="G29" s="15">
        <v>3</v>
      </c>
    </row>
    <row r="30" ht="12">
      <c r="A30" s="2" t="s">
        <v>20</v>
      </c>
    </row>
    <row r="31" ht="12">
      <c r="A31" s="2" t="s">
        <v>21</v>
      </c>
    </row>
    <row r="32" spans="1:7" ht="12.75">
      <c r="A32" s="2" t="s">
        <v>22</v>
      </c>
      <c r="B32" s="15">
        <v>4</v>
      </c>
      <c r="C32" s="15">
        <v>19</v>
      </c>
      <c r="D32" s="15">
        <v>51</v>
      </c>
      <c r="E32" s="15">
        <v>210</v>
      </c>
      <c r="F32" s="15">
        <v>86</v>
      </c>
      <c r="G32" s="15">
        <v>370</v>
      </c>
    </row>
    <row r="33" ht="12">
      <c r="A33" s="2" t="s">
        <v>119</v>
      </c>
    </row>
    <row r="34" spans="1:7" ht="12.75">
      <c r="A34" s="2" t="s">
        <v>23</v>
      </c>
      <c r="B34" s="15"/>
      <c r="C34" s="15">
        <v>308</v>
      </c>
      <c r="D34" s="15">
        <v>619</v>
      </c>
      <c r="E34" s="15">
        <v>312</v>
      </c>
      <c r="F34" s="15">
        <v>2595</v>
      </c>
      <c r="G34" s="15">
        <v>3834</v>
      </c>
    </row>
    <row r="35" spans="1:7" ht="12.75">
      <c r="A35" s="2" t="s">
        <v>24</v>
      </c>
      <c r="B35" s="15"/>
      <c r="C35" s="15"/>
      <c r="D35" s="15"/>
      <c r="E35" s="15"/>
      <c r="F35" s="15">
        <v>2</v>
      </c>
      <c r="G35" s="15">
        <v>2</v>
      </c>
    </row>
    <row r="36" spans="1:7" ht="12.75">
      <c r="A36" s="2" t="s">
        <v>25</v>
      </c>
      <c r="B36" s="15"/>
      <c r="C36" s="15"/>
      <c r="D36" s="15">
        <v>3052</v>
      </c>
      <c r="E36" s="15">
        <v>25</v>
      </c>
      <c r="F36" s="15">
        <v>1500</v>
      </c>
      <c r="G36" s="15">
        <v>4577</v>
      </c>
    </row>
    <row r="37" spans="1:7" ht="12.75">
      <c r="A37" s="2" t="s">
        <v>26</v>
      </c>
      <c r="B37" s="15"/>
      <c r="C37" s="15"/>
      <c r="D37" s="15"/>
      <c r="E37" s="15"/>
      <c r="F37" s="15">
        <v>2</v>
      </c>
      <c r="G37" s="15">
        <v>2</v>
      </c>
    </row>
    <row r="38" spans="1:7" ht="12.75">
      <c r="A38" s="2" t="s">
        <v>27</v>
      </c>
      <c r="B38" s="15">
        <v>61</v>
      </c>
      <c r="C38" s="15"/>
      <c r="D38" s="15">
        <v>113</v>
      </c>
      <c r="E38" s="15">
        <v>85</v>
      </c>
      <c r="F38" s="15">
        <v>78</v>
      </c>
      <c r="G38" s="15">
        <v>337</v>
      </c>
    </row>
    <row r="39" spans="1:7" ht="12.75">
      <c r="A39" s="2" t="s">
        <v>28</v>
      </c>
      <c r="B39" s="15"/>
      <c r="C39" s="15"/>
      <c r="D39" s="15"/>
      <c r="E39" s="15"/>
      <c r="F39" s="15">
        <v>3</v>
      </c>
      <c r="G39" s="15">
        <v>3</v>
      </c>
    </row>
    <row r="40" ht="12">
      <c r="A40" s="2" t="s">
        <v>29</v>
      </c>
    </row>
    <row r="41" spans="1:7" ht="12.75">
      <c r="A41" s="2" t="s">
        <v>30</v>
      </c>
      <c r="B41" s="15"/>
      <c r="C41" s="15">
        <v>1</v>
      </c>
      <c r="D41" s="15"/>
      <c r="E41" s="15"/>
      <c r="F41" s="15">
        <v>15</v>
      </c>
      <c r="G41" s="15">
        <v>16</v>
      </c>
    </row>
    <row r="42" spans="1:7" ht="12.75">
      <c r="A42" s="2" t="s">
        <v>31</v>
      </c>
      <c r="B42" s="15"/>
      <c r="C42" s="15"/>
      <c r="D42" s="15">
        <v>1</v>
      </c>
      <c r="E42" s="15">
        <v>4</v>
      </c>
      <c r="F42" s="15">
        <v>4</v>
      </c>
      <c r="G42" s="15">
        <v>9</v>
      </c>
    </row>
    <row r="43" ht="12">
      <c r="A43" s="2" t="s">
        <v>38</v>
      </c>
    </row>
    <row r="44" ht="12">
      <c r="A44" s="2" t="s">
        <v>41</v>
      </c>
    </row>
    <row r="46" spans="1:7" ht="12">
      <c r="A46" s="1" t="s">
        <v>36</v>
      </c>
      <c r="B46">
        <v>271</v>
      </c>
      <c r="C46">
        <v>393</v>
      </c>
      <c r="D46">
        <v>4040</v>
      </c>
      <c r="E46">
        <v>1004</v>
      </c>
      <c r="F46">
        <v>5651</v>
      </c>
      <c r="G46">
        <v>11359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43" sqref="B43"/>
    </sheetView>
  </sheetViews>
  <sheetFormatPr defaultColWidth="8.8515625" defaultRowHeight="12.75"/>
  <cols>
    <col min="1" max="1" width="15.421875" style="0" customWidth="1"/>
  </cols>
  <sheetData>
    <row r="1" spans="1:4" s="4" customFormat="1" ht="18">
      <c r="A1" s="4" t="s">
        <v>165</v>
      </c>
      <c r="D1" s="7"/>
    </row>
    <row r="2" spans="2:7" ht="12.75">
      <c r="B2" s="15" t="s">
        <v>164</v>
      </c>
      <c r="C2" s="14" t="s">
        <v>112</v>
      </c>
      <c r="D2" s="14" t="s">
        <v>113</v>
      </c>
      <c r="E2" s="14" t="s">
        <v>114</v>
      </c>
      <c r="F2" s="15" t="s">
        <v>115</v>
      </c>
      <c r="G2" s="15" t="s">
        <v>120</v>
      </c>
    </row>
    <row r="3" spans="1:7" ht="12.75">
      <c r="A3" s="2" t="s">
        <v>33</v>
      </c>
      <c r="B3" s="15">
        <v>4</v>
      </c>
      <c r="C3" s="15"/>
      <c r="D3" s="15"/>
      <c r="E3" s="15">
        <v>6</v>
      </c>
      <c r="F3" s="15">
        <v>8</v>
      </c>
      <c r="G3" s="15">
        <v>18</v>
      </c>
    </row>
    <row r="4" ht="12">
      <c r="A4" s="2" t="s">
        <v>34</v>
      </c>
    </row>
    <row r="5" spans="1:7" ht="12.75">
      <c r="A5" s="2" t="s">
        <v>35</v>
      </c>
      <c r="B5" s="15"/>
      <c r="C5" s="15"/>
      <c r="D5" s="15">
        <v>1</v>
      </c>
      <c r="E5" s="15">
        <v>1</v>
      </c>
      <c r="F5" s="15">
        <v>12</v>
      </c>
      <c r="G5" s="15">
        <v>14</v>
      </c>
    </row>
    <row r="6" spans="1:7" ht="12.75">
      <c r="A6" s="2" t="s">
        <v>0</v>
      </c>
      <c r="B6" s="15"/>
      <c r="C6" s="15"/>
      <c r="D6" s="15"/>
      <c r="E6" s="15"/>
      <c r="F6" s="15">
        <v>3500</v>
      </c>
      <c r="G6" s="15">
        <v>3500</v>
      </c>
    </row>
    <row r="7" spans="1:7" ht="12.75">
      <c r="A7" s="2" t="s">
        <v>1</v>
      </c>
      <c r="B7" s="15">
        <v>3</v>
      </c>
      <c r="C7" s="15"/>
      <c r="D7" s="15">
        <v>8</v>
      </c>
      <c r="E7" s="15">
        <v>14</v>
      </c>
      <c r="F7" s="15">
        <v>17</v>
      </c>
      <c r="G7" s="15">
        <v>42</v>
      </c>
    </row>
    <row r="8" ht="12">
      <c r="A8" s="2" t="s">
        <v>40</v>
      </c>
    </row>
    <row r="9" ht="12">
      <c r="A9" s="2" t="s">
        <v>2</v>
      </c>
    </row>
    <row r="10" ht="12">
      <c r="A10" s="2" t="s">
        <v>3</v>
      </c>
    </row>
    <row r="11" spans="1:7" ht="12.75">
      <c r="A11" s="2" t="s">
        <v>4</v>
      </c>
      <c r="B11" s="15"/>
      <c r="C11" s="15"/>
      <c r="D11" s="15">
        <v>1</v>
      </c>
      <c r="E11" s="15">
        <v>3</v>
      </c>
      <c r="F11" s="15">
        <v>44</v>
      </c>
      <c r="G11" s="15">
        <v>48</v>
      </c>
    </row>
    <row r="12" spans="1:7" ht="12.75">
      <c r="A12" s="2" t="s">
        <v>5</v>
      </c>
      <c r="B12" s="15">
        <v>20</v>
      </c>
      <c r="C12" s="15"/>
      <c r="D12" s="15">
        <v>2</v>
      </c>
      <c r="E12" s="15">
        <v>8</v>
      </c>
      <c r="F12" s="15">
        <v>14</v>
      </c>
      <c r="G12" s="15">
        <v>44</v>
      </c>
    </row>
    <row r="13" spans="1:7" ht="12.75">
      <c r="A13" s="2" t="s">
        <v>6</v>
      </c>
      <c r="B13" s="15">
        <v>9</v>
      </c>
      <c r="C13" s="15"/>
      <c r="D13" s="15">
        <v>46</v>
      </c>
      <c r="E13" s="15">
        <v>197</v>
      </c>
      <c r="F13" s="15">
        <v>255</v>
      </c>
      <c r="G13" s="15">
        <v>507</v>
      </c>
    </row>
    <row r="14" spans="1:7" ht="12.75">
      <c r="A14" s="2" t="s">
        <v>7</v>
      </c>
      <c r="B14" s="15"/>
      <c r="C14" s="15"/>
      <c r="D14" s="15"/>
      <c r="E14" s="15"/>
      <c r="F14" s="15">
        <v>3</v>
      </c>
      <c r="G14" s="15">
        <v>3</v>
      </c>
    </row>
    <row r="15" spans="1:7" ht="12.75">
      <c r="A15" s="2" t="s">
        <v>8</v>
      </c>
      <c r="B15" s="15"/>
      <c r="C15" s="15"/>
      <c r="D15" s="15"/>
      <c r="E15" s="15"/>
      <c r="F15" s="15">
        <v>48</v>
      </c>
      <c r="G15" s="15">
        <v>48</v>
      </c>
    </row>
    <row r="16" ht="12">
      <c r="A16" s="2" t="s">
        <v>9</v>
      </c>
    </row>
    <row r="17" ht="12">
      <c r="A17" s="2" t="s">
        <v>37</v>
      </c>
    </row>
    <row r="18" ht="12">
      <c r="A18" s="2" t="s">
        <v>32</v>
      </c>
    </row>
    <row r="19" spans="1:7" ht="12.75">
      <c r="A19" s="2" t="s">
        <v>10</v>
      </c>
      <c r="B19" s="15"/>
      <c r="C19" s="15"/>
      <c r="D19" s="15"/>
      <c r="E19" s="15">
        <v>2</v>
      </c>
      <c r="F19" s="15">
        <v>7</v>
      </c>
      <c r="G19" s="15">
        <v>9</v>
      </c>
    </row>
    <row r="20" spans="1:7" ht="12.75">
      <c r="A20" s="2" t="s">
        <v>11</v>
      </c>
      <c r="B20" s="15">
        <v>27</v>
      </c>
      <c r="C20" s="15"/>
      <c r="D20" s="15">
        <v>40</v>
      </c>
      <c r="E20" s="15">
        <v>55</v>
      </c>
      <c r="F20" s="15">
        <v>55</v>
      </c>
      <c r="G20" s="15">
        <v>177</v>
      </c>
    </row>
    <row r="21" spans="1:7" ht="12.75">
      <c r="A21" s="2" t="s">
        <v>12</v>
      </c>
      <c r="B21" s="15">
        <v>14</v>
      </c>
      <c r="C21" s="15"/>
      <c r="D21" s="15">
        <v>25</v>
      </c>
      <c r="E21" s="15">
        <v>30</v>
      </c>
      <c r="F21" s="15">
        <v>107</v>
      </c>
      <c r="G21" s="15">
        <v>176</v>
      </c>
    </row>
    <row r="22" spans="1:7" ht="12.75">
      <c r="A22" s="2" t="s">
        <v>13</v>
      </c>
      <c r="B22" s="15">
        <v>80</v>
      </c>
      <c r="C22" s="15"/>
      <c r="D22" s="15">
        <v>16</v>
      </c>
      <c r="E22" s="15">
        <v>72</v>
      </c>
      <c r="F22" s="15">
        <v>132</v>
      </c>
      <c r="G22" s="15">
        <v>300</v>
      </c>
    </row>
    <row r="23" spans="1:7" ht="12.75">
      <c r="A23" s="2" t="s">
        <v>14</v>
      </c>
      <c r="B23" s="15"/>
      <c r="C23" s="15"/>
      <c r="D23" s="15"/>
      <c r="E23" s="15"/>
      <c r="F23" s="15">
        <v>24</v>
      </c>
      <c r="G23" s="15">
        <v>24</v>
      </c>
    </row>
    <row r="24" spans="1:7" ht="12.75">
      <c r="A24" s="2" t="s">
        <v>15</v>
      </c>
      <c r="B24" s="15"/>
      <c r="C24" s="15"/>
      <c r="D24" s="15"/>
      <c r="E24" s="15"/>
      <c r="F24" s="15">
        <v>1</v>
      </c>
      <c r="G24" s="15">
        <v>1</v>
      </c>
    </row>
    <row r="25" ht="12">
      <c r="A25" s="2" t="s">
        <v>39</v>
      </c>
    </row>
    <row r="26" ht="12">
      <c r="A26" s="2" t="s">
        <v>16</v>
      </c>
    </row>
    <row r="27" spans="1:7" ht="12.75">
      <c r="A27" s="2" t="s">
        <v>17</v>
      </c>
      <c r="B27" s="15"/>
      <c r="C27" s="15"/>
      <c r="D27" s="15"/>
      <c r="E27" s="15"/>
      <c r="F27" s="15">
        <v>15</v>
      </c>
      <c r="G27" s="15">
        <v>15</v>
      </c>
    </row>
    <row r="28" spans="1:7" ht="12.75">
      <c r="A28" s="2" t="s">
        <v>18</v>
      </c>
      <c r="B28" s="15"/>
      <c r="C28" s="15"/>
      <c r="D28" s="15"/>
      <c r="E28" s="15"/>
      <c r="F28" s="15">
        <v>1</v>
      </c>
      <c r="G28" s="15">
        <v>1</v>
      </c>
    </row>
    <row r="29" ht="12">
      <c r="A29" s="2" t="s">
        <v>19</v>
      </c>
    </row>
    <row r="30" ht="12">
      <c r="A30" s="2" t="s">
        <v>20</v>
      </c>
    </row>
    <row r="31" ht="12">
      <c r="A31" s="2" t="s">
        <v>21</v>
      </c>
    </row>
    <row r="32" spans="1:7" ht="12.75">
      <c r="A32" s="2" t="s">
        <v>22</v>
      </c>
      <c r="B32" s="15">
        <v>8</v>
      </c>
      <c r="C32" s="15"/>
      <c r="D32" s="15">
        <v>20</v>
      </c>
      <c r="E32" s="15">
        <v>85</v>
      </c>
      <c r="F32" s="15">
        <v>157</v>
      </c>
      <c r="G32" s="15">
        <v>270</v>
      </c>
    </row>
    <row r="33" ht="12">
      <c r="A33" s="2" t="s">
        <v>119</v>
      </c>
    </row>
    <row r="34" spans="1:7" ht="12.75">
      <c r="A34" s="2" t="s">
        <v>23</v>
      </c>
      <c r="B34" s="15">
        <v>464</v>
      </c>
      <c r="C34" s="15"/>
      <c r="D34" s="15">
        <v>650</v>
      </c>
      <c r="E34" s="15">
        <v>624</v>
      </c>
      <c r="F34" s="15">
        <v>1910</v>
      </c>
      <c r="G34" s="15">
        <v>3648</v>
      </c>
    </row>
    <row r="35" spans="1:7" ht="12.75">
      <c r="A35" s="2" t="s">
        <v>24</v>
      </c>
      <c r="B35" s="15"/>
      <c r="C35" s="15"/>
      <c r="D35" s="15"/>
      <c r="E35" s="15"/>
      <c r="F35" s="15">
        <v>11</v>
      </c>
      <c r="G35" s="15">
        <v>11</v>
      </c>
    </row>
    <row r="36" spans="1:7" ht="12.75">
      <c r="A36" s="2" t="s">
        <v>25</v>
      </c>
      <c r="B36" s="15">
        <v>345</v>
      </c>
      <c r="C36" s="15"/>
      <c r="D36" s="15">
        <v>5</v>
      </c>
      <c r="E36" s="15">
        <v>7</v>
      </c>
      <c r="F36" s="15">
        <v>1522</v>
      </c>
      <c r="G36" s="15">
        <v>1879</v>
      </c>
    </row>
    <row r="37" ht="12">
      <c r="A37" s="2" t="s">
        <v>26</v>
      </c>
    </row>
    <row r="38" spans="1:7" ht="12.75">
      <c r="A38" s="2" t="s">
        <v>27</v>
      </c>
      <c r="B38" s="15">
        <v>60</v>
      </c>
      <c r="C38" s="15"/>
      <c r="D38" s="15">
        <v>6</v>
      </c>
      <c r="E38" s="15">
        <v>30</v>
      </c>
      <c r="F38" s="15">
        <v>13</v>
      </c>
      <c r="G38" s="15">
        <v>109</v>
      </c>
    </row>
    <row r="39" spans="1:7" ht="12.75">
      <c r="A39" s="2" t="s">
        <v>28</v>
      </c>
      <c r="B39" s="15"/>
      <c r="C39" s="15"/>
      <c r="D39" s="15"/>
      <c r="E39" s="15"/>
      <c r="F39" s="15">
        <v>3131</v>
      </c>
      <c r="G39" s="15">
        <v>3131</v>
      </c>
    </row>
    <row r="40" spans="1:7" ht="12.75">
      <c r="A40" s="2" t="s">
        <v>29</v>
      </c>
      <c r="B40" s="15"/>
      <c r="C40" s="15"/>
      <c r="D40" s="15"/>
      <c r="E40" s="15"/>
      <c r="F40" s="15">
        <v>2</v>
      </c>
      <c r="G40" s="15">
        <v>2</v>
      </c>
    </row>
    <row r="41" spans="1:7" ht="12.75">
      <c r="A41" s="2" t="s">
        <v>30</v>
      </c>
      <c r="B41" s="15">
        <v>6</v>
      </c>
      <c r="C41" s="15"/>
      <c r="D41" s="15"/>
      <c r="E41" s="15"/>
      <c r="F41" s="15">
        <v>3</v>
      </c>
      <c r="G41" s="15">
        <v>9</v>
      </c>
    </row>
    <row r="42" spans="1:7" ht="12.75">
      <c r="A42" s="2" t="s">
        <v>31</v>
      </c>
      <c r="B42" s="15"/>
      <c r="C42" s="15"/>
      <c r="D42" s="15">
        <v>2</v>
      </c>
      <c r="E42" s="15"/>
      <c r="F42" s="15">
        <v>1</v>
      </c>
      <c r="G42" s="15">
        <v>3</v>
      </c>
    </row>
    <row r="43" ht="12">
      <c r="A43" s="2" t="s">
        <v>38</v>
      </c>
    </row>
    <row r="44" ht="12">
      <c r="A44" s="2" t="s">
        <v>41</v>
      </c>
    </row>
    <row r="46" spans="1:7" ht="12">
      <c r="A46" s="1" t="s">
        <v>36</v>
      </c>
      <c r="B46">
        <v>1040</v>
      </c>
      <c r="C46">
        <v>0</v>
      </c>
      <c r="D46">
        <v>822</v>
      </c>
      <c r="E46">
        <v>1134</v>
      </c>
      <c r="F46">
        <v>10993</v>
      </c>
      <c r="G46">
        <v>13989</v>
      </c>
    </row>
    <row r="47" spans="2:7" ht="12.75">
      <c r="B47" s="15"/>
      <c r="C47" s="15"/>
      <c r="D47" s="15"/>
      <c r="E47" s="15"/>
      <c r="F47" s="15"/>
      <c r="G47" s="15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H26" sqref="H26"/>
    </sheetView>
  </sheetViews>
  <sheetFormatPr defaultColWidth="8.8515625" defaultRowHeight="12.75"/>
  <sheetData>
    <row r="2" s="13" customFormat="1" ht="18">
      <c r="A2" s="13" t="s">
        <v>109</v>
      </c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:IV1"/>
    </sheetView>
  </sheetViews>
  <sheetFormatPr defaultColWidth="8.8515625" defaultRowHeight="12.75"/>
  <cols>
    <col min="1" max="1" width="18.140625" style="0" customWidth="1"/>
    <col min="2" max="3" width="8.8515625" style="0" customWidth="1"/>
    <col min="4" max="4" width="9.140625" style="8" customWidth="1"/>
  </cols>
  <sheetData>
    <row r="1" spans="1:4" s="4" customFormat="1" ht="18">
      <c r="A1" s="4" t="s">
        <v>99</v>
      </c>
      <c r="D1" s="7"/>
    </row>
    <row r="2" spans="1:10" ht="12">
      <c r="A2" s="2"/>
      <c r="B2" s="2"/>
      <c r="C2" s="2" t="s">
        <v>44</v>
      </c>
      <c r="D2" s="9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1" t="s">
        <v>36</v>
      </c>
    </row>
    <row r="3" spans="1:11" ht="12">
      <c r="A3" s="2" t="s">
        <v>33</v>
      </c>
      <c r="B3" s="2"/>
      <c r="C3" s="2">
        <v>3</v>
      </c>
      <c r="D3" s="9" t="s">
        <v>100</v>
      </c>
      <c r="E3" s="2">
        <v>1</v>
      </c>
      <c r="F3" s="2">
        <v>3</v>
      </c>
      <c r="G3" s="2">
        <v>8</v>
      </c>
      <c r="H3" s="2">
        <v>0</v>
      </c>
      <c r="I3" s="2">
        <v>2</v>
      </c>
      <c r="J3" s="1">
        <v>17</v>
      </c>
      <c r="K3" s="2"/>
    </row>
    <row r="4" spans="1:11" ht="12">
      <c r="A4" s="2" t="s">
        <v>34</v>
      </c>
      <c r="B4" s="2"/>
      <c r="C4" s="2">
        <v>0</v>
      </c>
      <c r="D4" s="9" t="s">
        <v>100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1">
        <v>0</v>
      </c>
      <c r="K4" s="2"/>
    </row>
    <row r="5" spans="1:11" ht="12">
      <c r="A5" s="2" t="s">
        <v>35</v>
      </c>
      <c r="C5" s="2">
        <v>0</v>
      </c>
      <c r="D5" s="9" t="s">
        <v>100</v>
      </c>
      <c r="E5" s="2">
        <v>0</v>
      </c>
      <c r="F5" s="2">
        <v>1</v>
      </c>
      <c r="G5" s="2">
        <v>4</v>
      </c>
      <c r="H5" s="2">
        <v>5</v>
      </c>
      <c r="I5" s="2">
        <v>1</v>
      </c>
      <c r="J5" s="1">
        <v>11</v>
      </c>
      <c r="K5" s="2"/>
    </row>
    <row r="6" spans="1:11" ht="12">
      <c r="A6" s="2" t="s">
        <v>0</v>
      </c>
      <c r="B6" s="2"/>
      <c r="C6" s="2">
        <v>0</v>
      </c>
      <c r="D6" s="9" t="s">
        <v>100</v>
      </c>
      <c r="E6" s="2">
        <v>0</v>
      </c>
      <c r="F6" s="2">
        <v>0</v>
      </c>
      <c r="G6" s="2">
        <v>0</v>
      </c>
      <c r="H6" s="2">
        <v>0</v>
      </c>
      <c r="I6" s="2">
        <v>3000</v>
      </c>
      <c r="J6" s="1">
        <v>3000</v>
      </c>
      <c r="K6" s="2"/>
    </row>
    <row r="7" spans="1:11" ht="12">
      <c r="A7" s="2" t="s">
        <v>1</v>
      </c>
      <c r="B7" s="2"/>
      <c r="C7" s="2">
        <v>1</v>
      </c>
      <c r="D7" s="9" t="s">
        <v>100</v>
      </c>
      <c r="E7" s="2">
        <v>4</v>
      </c>
      <c r="F7" s="2">
        <v>7</v>
      </c>
      <c r="G7" s="2">
        <v>8</v>
      </c>
      <c r="H7" s="2">
        <v>9</v>
      </c>
      <c r="I7" s="2">
        <v>5</v>
      </c>
      <c r="J7" s="1">
        <v>34</v>
      </c>
      <c r="K7" s="2"/>
    </row>
    <row r="8" spans="1:11" ht="12">
      <c r="A8" s="2" t="s">
        <v>40</v>
      </c>
      <c r="B8" s="2"/>
      <c r="C8" s="2">
        <v>0</v>
      </c>
      <c r="D8" s="9" t="s">
        <v>100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1">
        <v>0</v>
      </c>
      <c r="K8" s="2"/>
    </row>
    <row r="9" spans="1:11" ht="12">
      <c r="A9" s="2" t="s">
        <v>2</v>
      </c>
      <c r="B9" s="2"/>
      <c r="C9" s="2">
        <v>0</v>
      </c>
      <c r="D9" s="9" t="s">
        <v>100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">
        <v>0</v>
      </c>
      <c r="K9" s="2"/>
    </row>
    <row r="10" spans="1:11" ht="12">
      <c r="A10" s="2" t="s">
        <v>3</v>
      </c>
      <c r="B10" s="2"/>
      <c r="C10" s="2">
        <v>0</v>
      </c>
      <c r="D10" s="9" t="s">
        <v>100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">
        <v>0</v>
      </c>
      <c r="K10" s="2"/>
    </row>
    <row r="11" spans="1:11" ht="12">
      <c r="A11" s="2" t="s">
        <v>4</v>
      </c>
      <c r="C11" s="2">
        <v>4</v>
      </c>
      <c r="D11" s="9" t="s">
        <v>100</v>
      </c>
      <c r="E11" s="2">
        <v>60</v>
      </c>
      <c r="F11" s="2">
        <v>0</v>
      </c>
      <c r="G11" s="2">
        <v>44</v>
      </c>
      <c r="H11" s="2">
        <v>3</v>
      </c>
      <c r="I11" s="2">
        <v>52</v>
      </c>
      <c r="J11" s="1">
        <v>163</v>
      </c>
      <c r="K11" s="2"/>
    </row>
    <row r="12" spans="1:11" ht="12">
      <c r="A12" s="2" t="s">
        <v>5</v>
      </c>
      <c r="C12" s="2">
        <v>6</v>
      </c>
      <c r="D12" s="9" t="s">
        <v>100</v>
      </c>
      <c r="E12" s="2">
        <v>21</v>
      </c>
      <c r="F12" s="2">
        <v>2</v>
      </c>
      <c r="G12" s="2">
        <v>20</v>
      </c>
      <c r="H12" s="2">
        <v>10</v>
      </c>
      <c r="I12" s="2">
        <v>4</v>
      </c>
      <c r="J12" s="1">
        <v>63</v>
      </c>
      <c r="K12" s="2"/>
    </row>
    <row r="13" spans="1:11" ht="12">
      <c r="A13" s="2" t="s">
        <v>6</v>
      </c>
      <c r="B13" s="2"/>
      <c r="C13" s="2">
        <v>9</v>
      </c>
      <c r="D13" s="9" t="s">
        <v>100</v>
      </c>
      <c r="E13" s="2">
        <v>9</v>
      </c>
      <c r="F13" s="2">
        <v>4</v>
      </c>
      <c r="G13" s="2">
        <v>96</v>
      </c>
      <c r="H13" s="2">
        <v>196</v>
      </c>
      <c r="I13" s="2">
        <v>107</v>
      </c>
      <c r="J13" s="1">
        <v>421</v>
      </c>
      <c r="K13" s="2"/>
    </row>
    <row r="14" spans="1:11" ht="12">
      <c r="A14" s="2" t="s">
        <v>7</v>
      </c>
      <c r="B14" s="2"/>
      <c r="C14" s="2">
        <v>0</v>
      </c>
      <c r="D14" s="9" t="s">
        <v>100</v>
      </c>
      <c r="E14" s="2">
        <v>2</v>
      </c>
      <c r="F14" s="2">
        <v>0</v>
      </c>
      <c r="G14" s="2">
        <v>0</v>
      </c>
      <c r="H14" s="2">
        <v>0</v>
      </c>
      <c r="I14" s="2">
        <v>3</v>
      </c>
      <c r="J14" s="1">
        <v>5</v>
      </c>
      <c r="K14" s="2"/>
    </row>
    <row r="15" spans="1:11" ht="12">
      <c r="A15" s="2" t="s">
        <v>8</v>
      </c>
      <c r="B15" s="2"/>
      <c r="C15" s="2">
        <v>0</v>
      </c>
      <c r="D15" s="9" t="s">
        <v>100</v>
      </c>
      <c r="E15" s="2">
        <v>0</v>
      </c>
      <c r="F15" s="2">
        <v>0</v>
      </c>
      <c r="G15" s="2">
        <v>0</v>
      </c>
      <c r="H15" s="2">
        <v>16</v>
      </c>
      <c r="I15" s="2">
        <v>44</v>
      </c>
      <c r="J15" s="1">
        <v>60</v>
      </c>
      <c r="K15" s="2"/>
    </row>
    <row r="16" spans="1:11" ht="12">
      <c r="A16" s="2" t="s">
        <v>9</v>
      </c>
      <c r="B16" s="2"/>
      <c r="C16" s="2">
        <v>0</v>
      </c>
      <c r="D16" s="9" t="s">
        <v>100</v>
      </c>
      <c r="E16" s="2">
        <v>0</v>
      </c>
      <c r="F16" s="2">
        <v>0</v>
      </c>
      <c r="G16" s="2">
        <v>0</v>
      </c>
      <c r="H16" s="2">
        <v>2</v>
      </c>
      <c r="I16" s="2">
        <v>0</v>
      </c>
      <c r="J16" s="1">
        <v>2</v>
      </c>
      <c r="K16" s="2"/>
    </row>
    <row r="17" spans="1:11" ht="12">
      <c r="A17" s="2" t="s">
        <v>37</v>
      </c>
      <c r="B17" s="2"/>
      <c r="C17" s="2">
        <v>0</v>
      </c>
      <c r="D17" s="9" t="s">
        <v>100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">
        <v>0</v>
      </c>
      <c r="K17" s="2"/>
    </row>
    <row r="18" spans="1:11" ht="12">
      <c r="A18" s="2" t="s">
        <v>32</v>
      </c>
      <c r="B18" s="2"/>
      <c r="C18" s="2">
        <v>0</v>
      </c>
      <c r="D18" s="9" t="s">
        <v>100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">
        <v>0</v>
      </c>
      <c r="K18" s="2"/>
    </row>
    <row r="19" spans="1:11" ht="12">
      <c r="A19" s="2" t="s">
        <v>10</v>
      </c>
      <c r="B19" s="2"/>
      <c r="C19" s="2">
        <v>0</v>
      </c>
      <c r="D19" s="9" t="s">
        <v>100</v>
      </c>
      <c r="E19" s="2">
        <v>0</v>
      </c>
      <c r="F19" s="2">
        <v>1</v>
      </c>
      <c r="G19" s="2">
        <v>4</v>
      </c>
      <c r="H19" s="2">
        <v>2</v>
      </c>
      <c r="I19" s="2">
        <v>2</v>
      </c>
      <c r="J19" s="1">
        <v>9</v>
      </c>
      <c r="K19" s="2"/>
    </row>
    <row r="20" spans="1:11" ht="12">
      <c r="A20" s="2" t="s">
        <v>11</v>
      </c>
      <c r="B20" s="2"/>
      <c r="C20" s="2">
        <v>17</v>
      </c>
      <c r="D20" s="9" t="s">
        <v>100</v>
      </c>
      <c r="E20" s="2">
        <v>30</v>
      </c>
      <c r="F20" s="2">
        <v>13</v>
      </c>
      <c r="G20" s="2">
        <v>49</v>
      </c>
      <c r="H20" s="2">
        <v>20</v>
      </c>
      <c r="I20" s="2">
        <v>21</v>
      </c>
      <c r="J20" s="1">
        <v>150</v>
      </c>
      <c r="K20" s="2"/>
    </row>
    <row r="21" spans="1:11" ht="12">
      <c r="A21" s="2" t="s">
        <v>12</v>
      </c>
      <c r="C21" s="2">
        <v>6</v>
      </c>
      <c r="D21" s="9" t="s">
        <v>100</v>
      </c>
      <c r="E21" s="2">
        <v>9</v>
      </c>
      <c r="F21" s="2">
        <v>0</v>
      </c>
      <c r="G21" s="2">
        <v>80</v>
      </c>
      <c r="H21" s="2">
        <v>27</v>
      </c>
      <c r="I21" s="2">
        <v>18</v>
      </c>
      <c r="J21" s="1">
        <v>140</v>
      </c>
      <c r="K21" s="2"/>
    </row>
    <row r="22" spans="1:11" ht="12">
      <c r="A22" s="2" t="s">
        <v>13</v>
      </c>
      <c r="C22" s="2">
        <v>127</v>
      </c>
      <c r="D22" s="9" t="s">
        <v>100</v>
      </c>
      <c r="E22" s="2">
        <v>20</v>
      </c>
      <c r="F22" s="2">
        <v>18</v>
      </c>
      <c r="G22" s="2">
        <v>65</v>
      </c>
      <c r="H22" s="2">
        <v>135</v>
      </c>
      <c r="I22" s="2">
        <v>65</v>
      </c>
      <c r="J22" s="1">
        <v>430</v>
      </c>
      <c r="K22" s="2"/>
    </row>
    <row r="23" spans="1:11" ht="12">
      <c r="A23" s="2" t="s">
        <v>14</v>
      </c>
      <c r="C23" s="2">
        <v>0</v>
      </c>
      <c r="D23" s="9" t="s">
        <v>100</v>
      </c>
      <c r="E23" s="2">
        <v>0</v>
      </c>
      <c r="F23" s="2">
        <v>0</v>
      </c>
      <c r="G23" s="2">
        <v>0</v>
      </c>
      <c r="H23" s="2">
        <v>35</v>
      </c>
      <c r="I23" s="2">
        <v>31</v>
      </c>
      <c r="J23" s="1">
        <v>66</v>
      </c>
      <c r="K23" s="2"/>
    </row>
    <row r="24" spans="1:11" ht="12">
      <c r="A24" s="2" t="s">
        <v>15</v>
      </c>
      <c r="B24" s="2"/>
      <c r="C24" s="2">
        <v>3</v>
      </c>
      <c r="D24" s="9" t="s">
        <v>100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1">
        <v>4</v>
      </c>
      <c r="K24" s="2"/>
    </row>
    <row r="25" spans="1:11" ht="12">
      <c r="A25" s="2" t="s">
        <v>39</v>
      </c>
      <c r="B25" s="2"/>
      <c r="C25" s="2">
        <v>0</v>
      </c>
      <c r="D25" s="9" t="s">
        <v>100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1">
        <v>0</v>
      </c>
      <c r="K25" s="2"/>
    </row>
    <row r="26" spans="1:11" ht="12">
      <c r="A26" s="2" t="s">
        <v>16</v>
      </c>
      <c r="B26" s="2"/>
      <c r="C26" s="2">
        <v>0</v>
      </c>
      <c r="D26" s="9" t="s">
        <v>100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1">
        <v>0</v>
      </c>
      <c r="K26" s="2"/>
    </row>
    <row r="27" spans="1:11" ht="12">
      <c r="A27" s="2" t="s">
        <v>17</v>
      </c>
      <c r="B27" s="2"/>
      <c r="C27" s="2">
        <v>0</v>
      </c>
      <c r="D27" s="9" t="s">
        <v>100</v>
      </c>
      <c r="E27" s="2">
        <v>0</v>
      </c>
      <c r="F27" s="2">
        <v>0</v>
      </c>
      <c r="G27" s="2">
        <v>0</v>
      </c>
      <c r="H27" s="2">
        <v>0</v>
      </c>
      <c r="I27" s="2">
        <v>10</v>
      </c>
      <c r="J27" s="1">
        <v>10</v>
      </c>
      <c r="K27" s="2"/>
    </row>
    <row r="28" spans="1:11" ht="12">
      <c r="A28" s="2" t="s">
        <v>18</v>
      </c>
      <c r="B28" s="2"/>
      <c r="C28" s="2">
        <v>0</v>
      </c>
      <c r="D28" s="9" t="s">
        <v>100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1">
        <v>0</v>
      </c>
      <c r="K28" s="2"/>
    </row>
    <row r="29" spans="1:11" ht="12">
      <c r="A29" s="2" t="s">
        <v>19</v>
      </c>
      <c r="B29" s="2"/>
      <c r="C29" s="2">
        <v>0</v>
      </c>
      <c r="D29" s="9" t="s">
        <v>100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">
        <v>0</v>
      </c>
      <c r="K29" s="2"/>
    </row>
    <row r="30" spans="1:11" ht="12">
      <c r="A30" s="2" t="s">
        <v>20</v>
      </c>
      <c r="B30" s="2"/>
      <c r="C30" s="2">
        <v>0</v>
      </c>
      <c r="D30" s="9" t="s">
        <v>100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1">
        <v>0</v>
      </c>
      <c r="K30" s="2"/>
    </row>
    <row r="31" spans="1:11" ht="12">
      <c r="A31" s="2" t="s">
        <v>21</v>
      </c>
      <c r="B31" s="2"/>
      <c r="C31" s="2">
        <v>0</v>
      </c>
      <c r="D31" s="9" t="s">
        <v>100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">
        <v>0</v>
      </c>
      <c r="K31" s="2"/>
    </row>
    <row r="32" spans="1:11" ht="12">
      <c r="A32" s="2" t="s">
        <v>22</v>
      </c>
      <c r="B32" s="2"/>
      <c r="C32" s="2">
        <v>0</v>
      </c>
      <c r="D32" s="9" t="s">
        <v>100</v>
      </c>
      <c r="E32" s="2">
        <v>10</v>
      </c>
      <c r="F32" s="2">
        <v>10</v>
      </c>
      <c r="G32" s="2">
        <v>76</v>
      </c>
      <c r="H32" s="2">
        <v>48</v>
      </c>
      <c r="I32" s="2">
        <v>108</v>
      </c>
      <c r="J32" s="1">
        <v>252</v>
      </c>
      <c r="K32" s="2"/>
    </row>
    <row r="33" spans="1:11" ht="12">
      <c r="A33" s="2" t="s">
        <v>119</v>
      </c>
      <c r="B33" s="2"/>
      <c r="C33" s="2"/>
      <c r="D33" s="9"/>
      <c r="E33" s="2"/>
      <c r="F33" s="2"/>
      <c r="G33" s="2"/>
      <c r="H33" s="2"/>
      <c r="I33" s="2"/>
      <c r="J33" s="1"/>
      <c r="K33" s="2"/>
    </row>
    <row r="34" spans="1:11" ht="12">
      <c r="A34" s="2" t="s">
        <v>23</v>
      </c>
      <c r="B34" s="2"/>
      <c r="C34" s="2">
        <v>2</v>
      </c>
      <c r="D34" s="9" t="s">
        <v>100</v>
      </c>
      <c r="E34" s="2">
        <v>750</v>
      </c>
      <c r="F34" s="2">
        <v>4</v>
      </c>
      <c r="G34" s="2">
        <v>618</v>
      </c>
      <c r="H34" s="2">
        <v>98</v>
      </c>
      <c r="I34" s="2">
        <v>2018</v>
      </c>
      <c r="J34" s="1">
        <v>3490</v>
      </c>
      <c r="K34" s="2"/>
    </row>
    <row r="35" spans="1:11" ht="12">
      <c r="A35" s="2" t="s">
        <v>24</v>
      </c>
      <c r="B35" s="2"/>
      <c r="C35" s="2">
        <v>0</v>
      </c>
      <c r="D35" s="9" t="s">
        <v>100</v>
      </c>
      <c r="E35" s="2">
        <v>0</v>
      </c>
      <c r="F35" s="2">
        <v>0</v>
      </c>
      <c r="G35" s="2">
        <v>0</v>
      </c>
      <c r="H35" s="2">
        <v>0</v>
      </c>
      <c r="I35" s="2">
        <v>12</v>
      </c>
      <c r="J35" s="1">
        <v>12</v>
      </c>
      <c r="K35" s="2"/>
    </row>
    <row r="36" spans="1:11" ht="12">
      <c r="A36" s="2" t="s">
        <v>25</v>
      </c>
      <c r="B36" s="2"/>
      <c r="C36" s="2">
        <v>0</v>
      </c>
      <c r="D36" s="9" t="s">
        <v>100</v>
      </c>
      <c r="E36" s="2">
        <v>0</v>
      </c>
      <c r="F36" s="2">
        <v>0</v>
      </c>
      <c r="G36" s="2">
        <v>1300</v>
      </c>
      <c r="H36" s="2">
        <v>0</v>
      </c>
      <c r="I36" s="2">
        <v>205</v>
      </c>
      <c r="J36" s="1">
        <v>1505</v>
      </c>
      <c r="K36" s="2"/>
    </row>
    <row r="37" spans="1:11" ht="12">
      <c r="A37" s="2" t="s">
        <v>26</v>
      </c>
      <c r="B37" s="2"/>
      <c r="C37" s="2">
        <v>0</v>
      </c>
      <c r="D37" s="9" t="s">
        <v>100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1">
        <v>0</v>
      </c>
      <c r="K37" s="2"/>
    </row>
    <row r="38" spans="1:11" ht="12">
      <c r="A38" s="2" t="s">
        <v>27</v>
      </c>
      <c r="C38" s="2">
        <v>21</v>
      </c>
      <c r="D38" s="9" t="s">
        <v>100</v>
      </c>
      <c r="E38" s="2">
        <v>9</v>
      </c>
      <c r="F38" s="2">
        <v>9</v>
      </c>
      <c r="G38" s="2">
        <v>56</v>
      </c>
      <c r="H38" s="2">
        <v>109</v>
      </c>
      <c r="I38" s="2">
        <v>3</v>
      </c>
      <c r="J38" s="1">
        <v>207</v>
      </c>
      <c r="K38" s="2"/>
    </row>
    <row r="39" spans="1:11" ht="12">
      <c r="A39" s="2" t="s">
        <v>28</v>
      </c>
      <c r="C39" s="2">
        <v>0</v>
      </c>
      <c r="D39" s="9" t="s">
        <v>100</v>
      </c>
      <c r="E39" s="2">
        <v>0</v>
      </c>
      <c r="F39" s="2">
        <v>0</v>
      </c>
      <c r="G39" s="2">
        <v>0</v>
      </c>
      <c r="H39" s="2">
        <v>0</v>
      </c>
      <c r="I39" s="2">
        <v>193</v>
      </c>
      <c r="J39" s="1">
        <v>193</v>
      </c>
      <c r="K39" s="2"/>
    </row>
    <row r="40" spans="1:11" ht="12">
      <c r="A40" s="2" t="s">
        <v>29</v>
      </c>
      <c r="C40" s="2">
        <v>0</v>
      </c>
      <c r="D40" s="9" t="s">
        <v>100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>
        <v>0</v>
      </c>
      <c r="K40" s="2"/>
    </row>
    <row r="41" spans="1:11" ht="12">
      <c r="A41" s="2" t="s">
        <v>30</v>
      </c>
      <c r="C41" s="2">
        <v>2</v>
      </c>
      <c r="D41" s="9" t="s">
        <v>100</v>
      </c>
      <c r="E41" s="2">
        <v>0</v>
      </c>
      <c r="F41" s="2">
        <v>0</v>
      </c>
      <c r="G41" s="2">
        <v>0</v>
      </c>
      <c r="H41" s="2">
        <v>1</v>
      </c>
      <c r="I41" s="2">
        <v>5</v>
      </c>
      <c r="J41" s="1">
        <v>8</v>
      </c>
      <c r="K41" s="2"/>
    </row>
    <row r="42" spans="1:12" ht="12">
      <c r="A42" s="2" t="s">
        <v>31</v>
      </c>
      <c r="C42" s="2">
        <v>0</v>
      </c>
      <c r="D42" s="9" t="s">
        <v>100</v>
      </c>
      <c r="E42" s="2">
        <v>1</v>
      </c>
      <c r="F42" s="2">
        <v>3</v>
      </c>
      <c r="G42" s="2">
        <v>0</v>
      </c>
      <c r="H42" s="2">
        <v>2</v>
      </c>
      <c r="I42" s="2">
        <v>1</v>
      </c>
      <c r="J42" s="1">
        <v>7</v>
      </c>
      <c r="K42" s="2"/>
      <c r="L42" s="2"/>
    </row>
    <row r="43" spans="1:12" ht="12">
      <c r="A43" s="2" t="s">
        <v>38</v>
      </c>
      <c r="C43" s="2">
        <v>0</v>
      </c>
      <c r="D43" s="9" t="s">
        <v>100</v>
      </c>
      <c r="E43" s="2">
        <v>0</v>
      </c>
      <c r="F43" s="2">
        <v>1</v>
      </c>
      <c r="G43" s="2">
        <v>0</v>
      </c>
      <c r="H43" s="2">
        <v>1</v>
      </c>
      <c r="I43" s="2">
        <v>8</v>
      </c>
      <c r="J43" s="1">
        <v>10</v>
      </c>
      <c r="K43" s="2"/>
      <c r="L43" s="2"/>
    </row>
    <row r="44" spans="1:12" ht="12">
      <c r="A44" s="2" t="s">
        <v>41</v>
      </c>
      <c r="C44" s="2">
        <v>0</v>
      </c>
      <c r="D44" s="9" t="s">
        <v>100</v>
      </c>
      <c r="E44" s="2">
        <v>0</v>
      </c>
      <c r="F44" s="2">
        <v>0</v>
      </c>
      <c r="G44" s="2">
        <v>3</v>
      </c>
      <c r="H44" s="2">
        <v>1</v>
      </c>
      <c r="I44" s="2">
        <v>0</v>
      </c>
      <c r="J44" s="1">
        <v>4</v>
      </c>
      <c r="K44" s="2"/>
      <c r="L44" s="2"/>
    </row>
    <row r="45" spans="4:12" ht="12">
      <c r="D45" s="9"/>
      <c r="K45" s="2"/>
      <c r="L45" s="2"/>
    </row>
    <row r="46" spans="1:12" ht="12">
      <c r="A46" s="1" t="s">
        <v>36</v>
      </c>
      <c r="B46" s="2"/>
      <c r="C46" s="1">
        <v>201</v>
      </c>
      <c r="D46" s="9" t="s">
        <v>100</v>
      </c>
      <c r="E46" s="1">
        <v>926</v>
      </c>
      <c r="F46" s="1">
        <v>76</v>
      </c>
      <c r="G46" s="1">
        <v>2431</v>
      </c>
      <c r="H46" s="1">
        <v>720</v>
      </c>
      <c r="I46" s="1">
        <v>5919</v>
      </c>
      <c r="J46" s="1">
        <v>10273</v>
      </c>
      <c r="K46" s="2"/>
      <c r="L46" s="2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3" sqref="A13"/>
    </sheetView>
  </sheetViews>
  <sheetFormatPr defaultColWidth="8.8515625" defaultRowHeight="12.75"/>
  <sheetData>
    <row r="1" ht="12">
      <c r="A1" s="1" t="s">
        <v>98</v>
      </c>
    </row>
    <row r="2" ht="12">
      <c r="A2" t="s">
        <v>96</v>
      </c>
    </row>
    <row r="4" spans="1:3" ht="12">
      <c r="A4" s="2"/>
      <c r="B4" s="2" t="s">
        <v>44</v>
      </c>
      <c r="C4" t="s">
        <v>97</v>
      </c>
    </row>
    <row r="5" spans="1:2" ht="12">
      <c r="A5" s="2" t="s">
        <v>51</v>
      </c>
      <c r="B5" s="2">
        <v>1</v>
      </c>
    </row>
    <row r="6" spans="1:2" ht="12">
      <c r="A6" s="2" t="s">
        <v>3</v>
      </c>
      <c r="B6" s="2">
        <v>8</v>
      </c>
    </row>
    <row r="7" spans="1:2" ht="12">
      <c r="A7" s="2" t="s">
        <v>6</v>
      </c>
      <c r="B7" s="2">
        <v>3</v>
      </c>
    </row>
    <row r="8" spans="1:2" ht="12">
      <c r="A8" s="2" t="s">
        <v>52</v>
      </c>
      <c r="B8" s="2">
        <v>1</v>
      </c>
    </row>
    <row r="9" spans="1:2" ht="12">
      <c r="A9" s="2" t="s">
        <v>11</v>
      </c>
      <c r="B9" s="2">
        <v>8</v>
      </c>
    </row>
    <row r="10" spans="1:2" ht="12">
      <c r="A10" s="2" t="s">
        <v>12</v>
      </c>
      <c r="B10" s="2">
        <v>5</v>
      </c>
    </row>
    <row r="11" spans="1:2" ht="12">
      <c r="A11" s="2" t="s">
        <v>53</v>
      </c>
      <c r="B11" s="2">
        <v>110</v>
      </c>
    </row>
    <row r="12" spans="1:3" ht="12">
      <c r="A12" s="2" t="s">
        <v>54</v>
      </c>
      <c r="B12" s="2">
        <v>8</v>
      </c>
      <c r="C12">
        <v>8</v>
      </c>
    </row>
    <row r="13" spans="1:2" ht="12">
      <c r="A13" s="2" t="s">
        <v>23</v>
      </c>
      <c r="B13" s="2">
        <v>41</v>
      </c>
    </row>
    <row r="14" spans="1:3" ht="12">
      <c r="A14" s="2" t="s">
        <v>55</v>
      </c>
      <c r="B14" s="2"/>
      <c r="C14">
        <v>2500</v>
      </c>
    </row>
    <row r="15" spans="1:3" ht="12">
      <c r="A15" s="2" t="s">
        <v>56</v>
      </c>
      <c r="B15" s="2">
        <v>109</v>
      </c>
      <c r="C15">
        <v>129</v>
      </c>
    </row>
    <row r="16" spans="1:2" ht="12">
      <c r="A16" s="2" t="s">
        <v>57</v>
      </c>
      <c r="B16" s="2">
        <v>7</v>
      </c>
    </row>
    <row r="17" spans="1:2" ht="12">
      <c r="A17" s="1" t="s">
        <v>36</v>
      </c>
      <c r="B17" s="1">
        <f>SUM(B5:B16)</f>
        <v>301</v>
      </c>
    </row>
    <row r="19" ht="12">
      <c r="B19" s="6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78"/>
  <sheetViews>
    <sheetView workbookViewId="0" topLeftCell="A1">
      <selection activeCell="G15" sqref="G15"/>
    </sheetView>
  </sheetViews>
  <sheetFormatPr defaultColWidth="9.140625" defaultRowHeight="12.75"/>
  <cols>
    <col min="1" max="1" width="16.00390625" style="10" customWidth="1"/>
    <col min="2" max="2" width="6.28125" style="10" customWidth="1"/>
    <col min="3" max="3" width="7.00390625" style="10" customWidth="1"/>
    <col min="4" max="4" width="6.8515625" style="10" customWidth="1"/>
    <col min="5" max="5" width="7.00390625" style="10" customWidth="1"/>
    <col min="6" max="6" width="5.7109375" style="10" customWidth="1"/>
    <col min="7" max="7" width="6.140625" style="10" customWidth="1"/>
    <col min="8" max="8" width="6.8515625" style="10" customWidth="1"/>
    <col min="9" max="14" width="6.421875" style="10" customWidth="1"/>
    <col min="15" max="15" width="7.00390625" style="10" customWidth="1"/>
    <col min="16" max="16" width="6.140625" style="40" customWidth="1"/>
    <col min="17" max="17" width="5.8515625" style="10" customWidth="1"/>
    <col min="18" max="18" width="6.7109375" style="10" customWidth="1"/>
    <col min="19" max="20" width="7.8515625" style="10" customWidth="1"/>
    <col min="21" max="16384" width="9.140625" style="10" customWidth="1"/>
  </cols>
  <sheetData>
    <row r="1" spans="1:16" s="5" customFormat="1" ht="12">
      <c r="A1" s="5" t="s">
        <v>42</v>
      </c>
      <c r="P1" s="37"/>
    </row>
    <row r="2" s="5" customFormat="1" ht="12">
      <c r="P2" s="37"/>
    </row>
    <row r="3" spans="2:20" s="38" customFormat="1" ht="12">
      <c r="B3" s="38">
        <v>1981</v>
      </c>
      <c r="C3" s="38">
        <v>1982</v>
      </c>
      <c r="D3" s="38">
        <v>1983</v>
      </c>
      <c r="E3" s="38">
        <v>1984</v>
      </c>
      <c r="F3" s="38">
        <v>1985</v>
      </c>
      <c r="G3" s="38">
        <v>1986</v>
      </c>
      <c r="H3" s="38">
        <v>1987</v>
      </c>
      <c r="I3" s="38">
        <v>1988</v>
      </c>
      <c r="J3" s="38">
        <v>1989</v>
      </c>
      <c r="K3" s="38">
        <v>1990</v>
      </c>
      <c r="L3" s="38">
        <v>1997</v>
      </c>
      <c r="M3" s="38">
        <v>1998</v>
      </c>
      <c r="N3" s="38">
        <v>1999</v>
      </c>
      <c r="O3" s="38">
        <v>2005</v>
      </c>
      <c r="P3" s="39">
        <v>2006</v>
      </c>
      <c r="Q3" s="38">
        <v>2007</v>
      </c>
      <c r="R3" s="38">
        <v>2008</v>
      </c>
      <c r="S3" s="38">
        <v>2009</v>
      </c>
      <c r="T3" s="38">
        <v>2010</v>
      </c>
    </row>
    <row r="4" spans="1:20" ht="12">
      <c r="A4" s="10" t="s">
        <v>33</v>
      </c>
      <c r="B4" s="10">
        <v>56</v>
      </c>
      <c r="C4" s="10">
        <v>13</v>
      </c>
      <c r="D4" s="10">
        <v>12</v>
      </c>
      <c r="E4" s="10">
        <v>12</v>
      </c>
      <c r="F4" s="10">
        <v>10</v>
      </c>
      <c r="G4" s="10">
        <v>5</v>
      </c>
      <c r="H4" s="10">
        <v>9</v>
      </c>
      <c r="I4" s="10">
        <v>3</v>
      </c>
      <c r="J4" s="10">
        <v>5</v>
      </c>
      <c r="K4" s="21">
        <v>8</v>
      </c>
      <c r="L4" s="20">
        <v>19</v>
      </c>
      <c r="M4" s="20">
        <v>11</v>
      </c>
      <c r="N4" s="20">
        <v>18</v>
      </c>
      <c r="O4" s="10">
        <v>17</v>
      </c>
      <c r="P4" s="40" t="s">
        <v>100</v>
      </c>
      <c r="Q4" s="10">
        <v>16</v>
      </c>
      <c r="R4" s="10">
        <v>18</v>
      </c>
      <c r="S4" s="10">
        <v>17</v>
      </c>
      <c r="T4" s="10">
        <v>9</v>
      </c>
    </row>
    <row r="5" spans="1:18" ht="12">
      <c r="A5" s="10" t="s">
        <v>34</v>
      </c>
      <c r="B5" s="10">
        <v>6</v>
      </c>
      <c r="E5" s="10">
        <v>2</v>
      </c>
      <c r="K5" s="21"/>
      <c r="P5" s="40" t="s">
        <v>100</v>
      </c>
      <c r="R5" s="10">
        <v>1</v>
      </c>
    </row>
    <row r="6" spans="1:20" ht="12">
      <c r="A6" s="10" t="s">
        <v>35</v>
      </c>
      <c r="B6" s="10">
        <v>14</v>
      </c>
      <c r="C6" s="10">
        <v>26</v>
      </c>
      <c r="D6" s="10">
        <v>16</v>
      </c>
      <c r="F6" s="10">
        <v>7</v>
      </c>
      <c r="G6" s="10">
        <v>10</v>
      </c>
      <c r="H6" s="10">
        <v>7</v>
      </c>
      <c r="I6" s="10">
        <v>60</v>
      </c>
      <c r="J6" s="10">
        <v>18</v>
      </c>
      <c r="K6" s="21">
        <v>16</v>
      </c>
      <c r="L6" s="20">
        <v>12</v>
      </c>
      <c r="M6" s="20">
        <v>33</v>
      </c>
      <c r="N6" s="20">
        <v>14</v>
      </c>
      <c r="O6" s="10">
        <v>11</v>
      </c>
      <c r="P6" s="40" t="s">
        <v>100</v>
      </c>
      <c r="Q6" s="10">
        <v>14</v>
      </c>
      <c r="R6" s="10">
        <v>11</v>
      </c>
      <c r="S6" s="10">
        <v>8</v>
      </c>
      <c r="T6" s="10">
        <v>15</v>
      </c>
    </row>
    <row r="7" spans="1:20" ht="12">
      <c r="A7" s="10" t="s">
        <v>0</v>
      </c>
      <c r="B7" s="10">
        <v>95</v>
      </c>
      <c r="G7" s="10">
        <v>145</v>
      </c>
      <c r="J7" s="10">
        <v>1200</v>
      </c>
      <c r="K7" s="21">
        <v>500</v>
      </c>
      <c r="L7" s="20">
        <v>1400</v>
      </c>
      <c r="M7" s="20">
        <v>800</v>
      </c>
      <c r="N7" s="20">
        <v>3500</v>
      </c>
      <c r="O7" s="10">
        <v>3000</v>
      </c>
      <c r="P7" s="40" t="s">
        <v>100</v>
      </c>
      <c r="Q7" s="10">
        <v>192</v>
      </c>
      <c r="R7" s="10">
        <v>2000</v>
      </c>
      <c r="S7" s="10">
        <v>3950</v>
      </c>
      <c r="T7" s="10">
        <v>49</v>
      </c>
    </row>
    <row r="8" spans="1:20" ht="12">
      <c r="A8" s="10" t="s">
        <v>1</v>
      </c>
      <c r="B8" s="10">
        <v>51</v>
      </c>
      <c r="C8" s="10">
        <v>75</v>
      </c>
      <c r="D8" s="10">
        <v>37</v>
      </c>
      <c r="E8" s="10">
        <v>35</v>
      </c>
      <c r="F8" s="10">
        <v>34</v>
      </c>
      <c r="G8" s="10">
        <v>36</v>
      </c>
      <c r="H8" s="10">
        <v>44</v>
      </c>
      <c r="I8" s="10">
        <v>30</v>
      </c>
      <c r="J8" s="10">
        <v>24</v>
      </c>
      <c r="K8" s="21">
        <v>32</v>
      </c>
      <c r="L8" s="20">
        <v>28</v>
      </c>
      <c r="M8" s="20">
        <v>52</v>
      </c>
      <c r="N8" s="20">
        <v>42</v>
      </c>
      <c r="O8" s="10">
        <v>34</v>
      </c>
      <c r="P8" s="40" t="s">
        <v>100</v>
      </c>
      <c r="Q8" s="10">
        <v>33</v>
      </c>
      <c r="R8" s="10">
        <v>37</v>
      </c>
      <c r="S8" s="10">
        <v>18</v>
      </c>
      <c r="T8" s="10">
        <v>42</v>
      </c>
    </row>
    <row r="9" spans="1:16" ht="12">
      <c r="A9" s="10" t="s">
        <v>40</v>
      </c>
      <c r="D9" s="10">
        <v>1</v>
      </c>
      <c r="K9" s="21"/>
      <c r="P9" s="40" t="s">
        <v>100</v>
      </c>
    </row>
    <row r="10" spans="1:16" ht="12">
      <c r="A10" s="10" t="s">
        <v>2</v>
      </c>
      <c r="H10" s="10">
        <v>1</v>
      </c>
      <c r="K10" s="21"/>
      <c r="P10" s="40" t="s">
        <v>100</v>
      </c>
    </row>
    <row r="11" spans="1:18" ht="12">
      <c r="A11" s="10" t="s">
        <v>3</v>
      </c>
      <c r="E11" s="10">
        <v>2</v>
      </c>
      <c r="K11" s="21"/>
      <c r="L11" s="20">
        <v>2</v>
      </c>
      <c r="P11" s="40" t="s">
        <v>100</v>
      </c>
      <c r="R11" s="10">
        <v>4</v>
      </c>
    </row>
    <row r="12" spans="1:20" ht="12">
      <c r="A12" s="10" t="s">
        <v>4</v>
      </c>
      <c r="B12" s="10">
        <v>46</v>
      </c>
      <c r="C12" s="10">
        <v>59</v>
      </c>
      <c r="D12" s="10">
        <v>38</v>
      </c>
      <c r="E12" s="10">
        <v>52</v>
      </c>
      <c r="F12" s="10">
        <v>29</v>
      </c>
      <c r="G12" s="10">
        <v>48</v>
      </c>
      <c r="H12" s="10">
        <v>59</v>
      </c>
      <c r="I12" s="10">
        <v>117</v>
      </c>
      <c r="J12" s="10">
        <v>122</v>
      </c>
      <c r="K12" s="21">
        <v>212</v>
      </c>
      <c r="L12" s="20">
        <v>166</v>
      </c>
      <c r="M12" s="20">
        <v>148</v>
      </c>
      <c r="N12" s="20">
        <v>48</v>
      </c>
      <c r="O12" s="10">
        <v>163</v>
      </c>
      <c r="P12" s="40" t="s">
        <v>100</v>
      </c>
      <c r="Q12" s="10">
        <v>191</v>
      </c>
      <c r="R12" s="10">
        <v>72</v>
      </c>
      <c r="S12" s="10">
        <v>113</v>
      </c>
      <c r="T12" s="10">
        <v>154</v>
      </c>
    </row>
    <row r="13" spans="1:20" ht="12">
      <c r="A13" s="10" t="s">
        <v>5</v>
      </c>
      <c r="B13" s="10">
        <v>25</v>
      </c>
      <c r="C13" s="10">
        <v>20</v>
      </c>
      <c r="D13" s="10">
        <v>28</v>
      </c>
      <c r="E13" s="10">
        <v>41</v>
      </c>
      <c r="F13" s="10">
        <v>34</v>
      </c>
      <c r="G13" s="10">
        <v>25</v>
      </c>
      <c r="H13" s="10">
        <v>44</v>
      </c>
      <c r="I13" s="10">
        <v>9</v>
      </c>
      <c r="J13" s="10">
        <v>20</v>
      </c>
      <c r="K13" s="21">
        <v>7</v>
      </c>
      <c r="L13" s="20">
        <v>74</v>
      </c>
      <c r="M13" s="20">
        <v>33</v>
      </c>
      <c r="N13" s="20">
        <v>44</v>
      </c>
      <c r="O13" s="10">
        <v>63</v>
      </c>
      <c r="P13" s="40" t="s">
        <v>100</v>
      </c>
      <c r="Q13" s="10">
        <v>41</v>
      </c>
      <c r="R13" s="10">
        <v>52</v>
      </c>
      <c r="S13" s="10">
        <v>50</v>
      </c>
      <c r="T13" s="10">
        <v>120</v>
      </c>
    </row>
    <row r="14" spans="1:20" ht="12">
      <c r="A14" s="10" t="s">
        <v>6</v>
      </c>
      <c r="B14" s="10">
        <v>308</v>
      </c>
      <c r="C14" s="10">
        <v>586</v>
      </c>
      <c r="D14" s="10">
        <v>418</v>
      </c>
      <c r="E14" s="10">
        <v>42</v>
      </c>
      <c r="G14" s="10">
        <v>473</v>
      </c>
      <c r="H14" s="10">
        <v>387</v>
      </c>
      <c r="I14" s="10">
        <v>422</v>
      </c>
      <c r="J14" s="10">
        <v>295</v>
      </c>
      <c r="K14" s="21">
        <v>184</v>
      </c>
      <c r="L14" s="20">
        <v>615</v>
      </c>
      <c r="M14" s="20">
        <v>321</v>
      </c>
      <c r="N14" s="20">
        <v>507</v>
      </c>
      <c r="O14" s="10">
        <v>421</v>
      </c>
      <c r="P14" s="40" t="s">
        <v>100</v>
      </c>
      <c r="Q14" s="10">
        <v>260</v>
      </c>
      <c r="R14" s="10">
        <v>337</v>
      </c>
      <c r="S14" s="10">
        <v>284</v>
      </c>
      <c r="T14" s="10">
        <v>376</v>
      </c>
    </row>
    <row r="15" spans="1:20" ht="12">
      <c r="A15" s="10" t="s">
        <v>7</v>
      </c>
      <c r="B15" s="10">
        <v>18</v>
      </c>
      <c r="C15" s="10">
        <v>27</v>
      </c>
      <c r="D15" s="10">
        <v>8</v>
      </c>
      <c r="G15" s="10">
        <v>3</v>
      </c>
      <c r="H15" s="10">
        <v>6</v>
      </c>
      <c r="J15" s="10">
        <v>12</v>
      </c>
      <c r="K15" s="21">
        <v>5</v>
      </c>
      <c r="N15" s="20">
        <v>3</v>
      </c>
      <c r="O15" s="10">
        <v>5</v>
      </c>
      <c r="P15" s="40" t="s">
        <v>100</v>
      </c>
      <c r="Q15" s="10">
        <v>6</v>
      </c>
      <c r="T15" s="10">
        <v>6</v>
      </c>
    </row>
    <row r="16" spans="1:20" ht="12">
      <c r="A16" s="10" t="s">
        <v>8</v>
      </c>
      <c r="H16" s="10">
        <v>2</v>
      </c>
      <c r="J16" s="10">
        <v>2</v>
      </c>
      <c r="K16" s="21">
        <v>6</v>
      </c>
      <c r="L16" s="20">
        <v>481</v>
      </c>
      <c r="M16" s="20">
        <v>27</v>
      </c>
      <c r="N16" s="20">
        <v>48</v>
      </c>
      <c r="O16" s="10">
        <v>60</v>
      </c>
      <c r="P16" s="40" t="s">
        <v>100</v>
      </c>
      <c r="Q16" s="10">
        <v>67</v>
      </c>
      <c r="R16" s="10">
        <v>12</v>
      </c>
      <c r="S16" s="10">
        <v>12</v>
      </c>
      <c r="T16" s="10">
        <v>177</v>
      </c>
    </row>
    <row r="17" spans="1:20" ht="12">
      <c r="A17" s="10" t="s">
        <v>9</v>
      </c>
      <c r="C17" s="10">
        <v>2</v>
      </c>
      <c r="D17" s="10">
        <v>1</v>
      </c>
      <c r="J17" s="10">
        <v>6</v>
      </c>
      <c r="K17" s="21"/>
      <c r="M17" s="20">
        <v>2</v>
      </c>
      <c r="O17" s="10">
        <v>2</v>
      </c>
      <c r="P17" s="40" t="s">
        <v>100</v>
      </c>
      <c r="Q17" s="10">
        <v>3</v>
      </c>
      <c r="S17" s="10">
        <v>5</v>
      </c>
      <c r="T17" s="10">
        <v>3</v>
      </c>
    </row>
    <row r="18" spans="1:19" ht="12">
      <c r="A18" s="10" t="s">
        <v>37</v>
      </c>
      <c r="K18" s="21"/>
      <c r="P18" s="40" t="s">
        <v>100</v>
      </c>
      <c r="S18" s="10">
        <v>1</v>
      </c>
    </row>
    <row r="19" spans="1:16" ht="12">
      <c r="A19" s="10" t="s">
        <v>32</v>
      </c>
      <c r="B19" s="10">
        <v>157</v>
      </c>
      <c r="C19" s="10">
        <v>168</v>
      </c>
      <c r="D19" s="10">
        <v>28</v>
      </c>
      <c r="E19" s="10">
        <v>129</v>
      </c>
      <c r="F19" s="10">
        <v>224</v>
      </c>
      <c r="G19" s="10">
        <v>39</v>
      </c>
      <c r="K19" s="21"/>
      <c r="L19" s="20">
        <v>20</v>
      </c>
      <c r="P19" s="40" t="s">
        <v>100</v>
      </c>
    </row>
    <row r="20" spans="1:19" ht="12">
      <c r="A20" s="10" t="s">
        <v>10</v>
      </c>
      <c r="B20" s="10">
        <v>3</v>
      </c>
      <c r="C20" s="10">
        <v>2</v>
      </c>
      <c r="E20" s="10">
        <v>1</v>
      </c>
      <c r="I20" s="10">
        <v>5</v>
      </c>
      <c r="K20" s="21">
        <v>6</v>
      </c>
      <c r="L20" s="20">
        <v>8</v>
      </c>
      <c r="M20" s="20">
        <v>5</v>
      </c>
      <c r="N20" s="20">
        <v>9</v>
      </c>
      <c r="O20" s="10">
        <v>9</v>
      </c>
      <c r="P20" s="40" t="s">
        <v>100</v>
      </c>
      <c r="Q20" s="10">
        <v>8</v>
      </c>
      <c r="S20" s="10">
        <v>1</v>
      </c>
    </row>
    <row r="21" spans="1:20" ht="12">
      <c r="A21" s="10" t="s">
        <v>178</v>
      </c>
      <c r="K21" s="21"/>
      <c r="L21" s="20"/>
      <c r="M21" s="20"/>
      <c r="N21" s="20"/>
      <c r="P21" s="40" t="s">
        <v>100</v>
      </c>
      <c r="T21" s="10">
        <v>1</v>
      </c>
    </row>
    <row r="22" spans="1:20" ht="12">
      <c r="A22" s="10" t="s">
        <v>11</v>
      </c>
      <c r="B22" s="10">
        <v>412</v>
      </c>
      <c r="C22" s="10">
        <v>244</v>
      </c>
      <c r="D22" s="10">
        <v>233</v>
      </c>
      <c r="E22" s="10">
        <v>191</v>
      </c>
      <c r="F22" s="10">
        <v>203</v>
      </c>
      <c r="G22" s="10">
        <v>248</v>
      </c>
      <c r="H22" s="10">
        <v>179</v>
      </c>
      <c r="I22" s="10">
        <v>131</v>
      </c>
      <c r="J22" s="10">
        <v>221</v>
      </c>
      <c r="K22" s="21">
        <v>183</v>
      </c>
      <c r="L22" s="20">
        <v>245</v>
      </c>
      <c r="M22" s="20">
        <v>168</v>
      </c>
      <c r="N22" s="20">
        <v>177</v>
      </c>
      <c r="O22" s="10">
        <v>150</v>
      </c>
      <c r="P22" s="40" t="s">
        <v>100</v>
      </c>
      <c r="Q22" s="10">
        <v>119</v>
      </c>
      <c r="R22" s="10">
        <v>157</v>
      </c>
      <c r="S22" s="10">
        <v>423</v>
      </c>
      <c r="T22" s="10">
        <v>137</v>
      </c>
    </row>
    <row r="23" spans="1:20" ht="12">
      <c r="A23" s="10" t="s">
        <v>12</v>
      </c>
      <c r="B23" s="10">
        <v>265</v>
      </c>
      <c r="C23" s="10">
        <v>189</v>
      </c>
      <c r="D23" s="10">
        <v>179</v>
      </c>
      <c r="E23" s="10">
        <v>100</v>
      </c>
      <c r="F23" s="10">
        <v>131</v>
      </c>
      <c r="G23" s="10">
        <v>307</v>
      </c>
      <c r="H23" s="10">
        <v>201</v>
      </c>
      <c r="I23" s="10">
        <v>152</v>
      </c>
      <c r="J23" s="10">
        <v>248</v>
      </c>
      <c r="K23" s="21">
        <v>264</v>
      </c>
      <c r="L23" s="20">
        <v>306</v>
      </c>
      <c r="M23" s="20">
        <v>139</v>
      </c>
      <c r="N23" s="20">
        <v>176</v>
      </c>
      <c r="O23" s="10">
        <v>140</v>
      </c>
      <c r="P23" s="40" t="s">
        <v>100</v>
      </c>
      <c r="Q23" s="10">
        <v>90</v>
      </c>
      <c r="R23" s="10">
        <v>183</v>
      </c>
      <c r="S23" s="10">
        <v>87</v>
      </c>
      <c r="T23" s="10">
        <v>89</v>
      </c>
    </row>
    <row r="24" spans="1:20" ht="12">
      <c r="A24" s="10" t="s">
        <v>13</v>
      </c>
      <c r="B24" s="10">
        <v>843</v>
      </c>
      <c r="C24" s="10">
        <v>451</v>
      </c>
      <c r="D24" s="10">
        <v>522</v>
      </c>
      <c r="E24" s="10">
        <v>472</v>
      </c>
      <c r="F24" s="10">
        <v>476</v>
      </c>
      <c r="G24" s="10">
        <v>557</v>
      </c>
      <c r="H24" s="10">
        <v>363</v>
      </c>
      <c r="I24" s="10">
        <v>345</v>
      </c>
      <c r="J24" s="10">
        <v>453</v>
      </c>
      <c r="K24" s="21">
        <v>403</v>
      </c>
      <c r="L24" s="20">
        <v>543</v>
      </c>
      <c r="M24" s="20">
        <v>427</v>
      </c>
      <c r="N24" s="20">
        <v>300</v>
      </c>
      <c r="O24" s="10">
        <v>430</v>
      </c>
      <c r="P24" s="40" t="s">
        <v>100</v>
      </c>
      <c r="Q24" s="10">
        <v>341</v>
      </c>
      <c r="R24" s="10">
        <v>506</v>
      </c>
      <c r="S24" s="10">
        <v>374</v>
      </c>
      <c r="T24" s="10">
        <v>441</v>
      </c>
    </row>
    <row r="25" spans="1:20" ht="12">
      <c r="A25" s="10" t="s">
        <v>14</v>
      </c>
      <c r="C25" s="10">
        <v>4</v>
      </c>
      <c r="D25" s="10">
        <v>3</v>
      </c>
      <c r="E25" s="10">
        <v>1</v>
      </c>
      <c r="F25" s="10">
        <v>16</v>
      </c>
      <c r="G25" s="10">
        <v>10</v>
      </c>
      <c r="H25" s="10">
        <v>24</v>
      </c>
      <c r="I25" s="10">
        <v>12</v>
      </c>
      <c r="J25" s="10">
        <v>35</v>
      </c>
      <c r="K25" s="21">
        <v>58</v>
      </c>
      <c r="L25" s="20">
        <v>37</v>
      </c>
      <c r="M25" s="20">
        <v>25</v>
      </c>
      <c r="N25" s="20">
        <v>24</v>
      </c>
      <c r="O25" s="10">
        <v>66</v>
      </c>
      <c r="P25" s="40" t="s">
        <v>100</v>
      </c>
      <c r="Q25" s="10">
        <v>64</v>
      </c>
      <c r="R25" s="10">
        <v>54</v>
      </c>
      <c r="S25" s="10">
        <v>26</v>
      </c>
      <c r="T25" s="10">
        <v>31</v>
      </c>
    </row>
    <row r="26" spans="1:20" ht="12">
      <c r="A26" s="10" t="s">
        <v>15</v>
      </c>
      <c r="B26" s="10">
        <v>5</v>
      </c>
      <c r="C26" s="10">
        <v>3</v>
      </c>
      <c r="D26" s="10">
        <v>15</v>
      </c>
      <c r="E26" s="10">
        <v>14</v>
      </c>
      <c r="F26" s="10">
        <v>4</v>
      </c>
      <c r="G26" s="10">
        <v>10</v>
      </c>
      <c r="H26" s="10">
        <v>3</v>
      </c>
      <c r="J26" s="10">
        <v>3</v>
      </c>
      <c r="K26" s="21">
        <v>6</v>
      </c>
      <c r="L26" s="20">
        <v>3</v>
      </c>
      <c r="M26" s="20">
        <v>9</v>
      </c>
      <c r="N26" s="20">
        <v>1</v>
      </c>
      <c r="O26" s="10">
        <v>4</v>
      </c>
      <c r="P26" s="40">
        <v>8</v>
      </c>
      <c r="Q26" s="10">
        <v>4</v>
      </c>
      <c r="R26" s="10">
        <v>42</v>
      </c>
      <c r="S26" s="10">
        <v>26</v>
      </c>
      <c r="T26" s="10">
        <v>19</v>
      </c>
    </row>
    <row r="27" spans="1:16" ht="12">
      <c r="A27" s="10" t="s">
        <v>39</v>
      </c>
      <c r="K27" s="21"/>
      <c r="P27" s="40" t="s">
        <v>100</v>
      </c>
    </row>
    <row r="28" spans="1:20" ht="12">
      <c r="A28" s="10" t="s">
        <v>16</v>
      </c>
      <c r="J28" s="10">
        <v>9</v>
      </c>
      <c r="K28" s="21"/>
      <c r="P28" s="40" t="s">
        <v>100</v>
      </c>
      <c r="T28" s="10">
        <v>2</v>
      </c>
    </row>
    <row r="29" spans="1:20" ht="12">
      <c r="A29" s="10" t="s">
        <v>17</v>
      </c>
      <c r="B29" s="10">
        <v>11</v>
      </c>
      <c r="K29" s="21"/>
      <c r="L29" s="20">
        <v>13</v>
      </c>
      <c r="M29" s="20">
        <v>6</v>
      </c>
      <c r="N29" s="20">
        <v>15</v>
      </c>
      <c r="O29" s="10">
        <v>10</v>
      </c>
      <c r="P29" s="40" t="s">
        <v>100</v>
      </c>
      <c r="R29" s="10">
        <v>5</v>
      </c>
      <c r="T29" s="10">
        <v>9</v>
      </c>
    </row>
    <row r="30" spans="1:16" ht="12">
      <c r="A30" s="10" t="s">
        <v>18</v>
      </c>
      <c r="K30" s="21"/>
      <c r="N30" s="20">
        <v>1</v>
      </c>
      <c r="P30" s="40" t="s">
        <v>100</v>
      </c>
    </row>
    <row r="31" spans="1:16" ht="12">
      <c r="A31" s="10" t="s">
        <v>19</v>
      </c>
      <c r="K31" s="21"/>
      <c r="M31" s="20">
        <v>3</v>
      </c>
      <c r="P31" s="40" t="s">
        <v>100</v>
      </c>
    </row>
    <row r="32" spans="1:16" ht="12">
      <c r="A32" s="10" t="s">
        <v>20</v>
      </c>
      <c r="K32" s="21">
        <v>1</v>
      </c>
      <c r="L32" s="20">
        <v>1</v>
      </c>
      <c r="P32" s="40" t="s">
        <v>100</v>
      </c>
    </row>
    <row r="33" spans="1:16" ht="12">
      <c r="A33" s="10" t="s">
        <v>21</v>
      </c>
      <c r="H33" s="10">
        <v>3</v>
      </c>
      <c r="K33" s="21"/>
      <c r="L33" s="20">
        <v>1</v>
      </c>
      <c r="P33" s="40" t="s">
        <v>100</v>
      </c>
    </row>
    <row r="34" spans="1:20" ht="12">
      <c r="A34" s="10" t="s">
        <v>22</v>
      </c>
      <c r="B34" s="10">
        <v>732</v>
      </c>
      <c r="C34" s="10">
        <v>516</v>
      </c>
      <c r="D34" s="10">
        <v>304</v>
      </c>
      <c r="E34" s="10">
        <v>511</v>
      </c>
      <c r="F34" s="10">
        <v>303</v>
      </c>
      <c r="G34" s="10">
        <v>203</v>
      </c>
      <c r="H34" s="10">
        <v>188</v>
      </c>
      <c r="I34" s="10">
        <v>330</v>
      </c>
      <c r="J34" s="10">
        <v>263</v>
      </c>
      <c r="K34" s="21">
        <v>301</v>
      </c>
      <c r="L34" s="20">
        <v>508</v>
      </c>
      <c r="M34" s="20">
        <v>370</v>
      </c>
      <c r="N34" s="20">
        <v>270</v>
      </c>
      <c r="O34" s="10">
        <v>252</v>
      </c>
      <c r="P34" s="40" t="s">
        <v>100</v>
      </c>
      <c r="Q34" s="10">
        <v>299</v>
      </c>
      <c r="R34" s="10">
        <v>359</v>
      </c>
      <c r="S34" s="10">
        <v>218</v>
      </c>
      <c r="T34" s="10">
        <v>445</v>
      </c>
    </row>
    <row r="35" spans="1:16" ht="12">
      <c r="A35" s="10" t="s">
        <v>119</v>
      </c>
      <c r="K35" s="21">
        <v>1</v>
      </c>
      <c r="P35" s="40" t="s">
        <v>100</v>
      </c>
    </row>
    <row r="36" spans="1:20" ht="12">
      <c r="A36" s="10" t="s">
        <v>23</v>
      </c>
      <c r="B36" s="10">
        <v>6808</v>
      </c>
      <c r="C36" s="10">
        <v>4568</v>
      </c>
      <c r="D36" s="10">
        <v>6932</v>
      </c>
      <c r="E36" s="10">
        <v>5569</v>
      </c>
      <c r="F36" s="10">
        <v>6694</v>
      </c>
      <c r="G36" s="10">
        <v>6301</v>
      </c>
      <c r="H36" s="10">
        <v>6338</v>
      </c>
      <c r="I36" s="10">
        <v>4724</v>
      </c>
      <c r="J36" s="10">
        <v>4924</v>
      </c>
      <c r="K36" s="21">
        <v>3587</v>
      </c>
      <c r="L36" s="20">
        <v>3519</v>
      </c>
      <c r="M36" s="20">
        <v>3834</v>
      </c>
      <c r="N36" s="20">
        <v>3648</v>
      </c>
      <c r="O36" s="10">
        <v>3490</v>
      </c>
      <c r="P36" s="40">
        <v>2500</v>
      </c>
      <c r="Q36" s="10">
        <v>2467</v>
      </c>
      <c r="R36" s="10">
        <v>3200</v>
      </c>
      <c r="S36" s="10">
        <v>2148</v>
      </c>
      <c r="T36" s="10">
        <v>5820</v>
      </c>
    </row>
    <row r="37" spans="1:19" ht="12">
      <c r="A37" s="10" t="s">
        <v>24</v>
      </c>
      <c r="E37" s="10">
        <v>21</v>
      </c>
      <c r="H37" s="10">
        <v>14</v>
      </c>
      <c r="J37" s="10">
        <v>25</v>
      </c>
      <c r="K37" s="21">
        <v>2</v>
      </c>
      <c r="L37" s="20">
        <v>14</v>
      </c>
      <c r="M37" s="20">
        <v>2</v>
      </c>
      <c r="N37" s="20">
        <v>11</v>
      </c>
      <c r="O37" s="10">
        <v>12</v>
      </c>
      <c r="P37" s="40" t="s">
        <v>100</v>
      </c>
      <c r="Q37" s="10">
        <v>18</v>
      </c>
      <c r="R37" s="10">
        <v>20</v>
      </c>
      <c r="S37" s="10">
        <v>130</v>
      </c>
    </row>
    <row r="38" spans="1:20" ht="12">
      <c r="A38" s="10" t="s">
        <v>25</v>
      </c>
      <c r="B38" s="10">
        <v>7572</v>
      </c>
      <c r="C38" s="10">
        <v>7659</v>
      </c>
      <c r="D38" s="10">
        <v>7128</v>
      </c>
      <c r="E38" s="10">
        <v>9913</v>
      </c>
      <c r="F38" s="10">
        <v>3796</v>
      </c>
      <c r="G38" s="10">
        <v>2152</v>
      </c>
      <c r="H38" s="10">
        <v>10993</v>
      </c>
      <c r="I38" s="10">
        <v>6486</v>
      </c>
      <c r="J38" s="10">
        <v>2838</v>
      </c>
      <c r="K38" s="21">
        <v>6577</v>
      </c>
      <c r="L38" s="20">
        <v>5943</v>
      </c>
      <c r="M38" s="20">
        <v>4577</v>
      </c>
      <c r="N38" s="20">
        <v>1879</v>
      </c>
      <c r="O38" s="10">
        <v>1505</v>
      </c>
      <c r="P38" s="40" t="s">
        <v>100</v>
      </c>
      <c r="Q38" s="10">
        <v>3297</v>
      </c>
      <c r="R38" s="10">
        <v>5477</v>
      </c>
      <c r="S38" s="10">
        <v>510</v>
      </c>
      <c r="T38" s="10">
        <v>6491</v>
      </c>
    </row>
    <row r="39" spans="1:18" ht="12">
      <c r="A39" s="10" t="s">
        <v>26</v>
      </c>
      <c r="E39" s="10">
        <v>1</v>
      </c>
      <c r="J39" s="10">
        <v>1</v>
      </c>
      <c r="K39" s="21"/>
      <c r="M39" s="20">
        <v>2</v>
      </c>
      <c r="P39" s="40" t="s">
        <v>100</v>
      </c>
      <c r="Q39" s="10">
        <v>1</v>
      </c>
      <c r="R39" s="10">
        <v>5</v>
      </c>
    </row>
    <row r="40" spans="1:20" ht="12">
      <c r="A40" s="10" t="s">
        <v>27</v>
      </c>
      <c r="B40" s="10">
        <v>642</v>
      </c>
      <c r="C40" s="10">
        <v>462</v>
      </c>
      <c r="D40" s="10">
        <v>433</v>
      </c>
      <c r="E40" s="10">
        <v>280</v>
      </c>
      <c r="F40" s="10">
        <v>56</v>
      </c>
      <c r="G40" s="10">
        <v>72</v>
      </c>
      <c r="H40" s="10">
        <v>220</v>
      </c>
      <c r="I40" s="10">
        <v>402</v>
      </c>
      <c r="J40" s="10">
        <v>41</v>
      </c>
      <c r="K40" s="21">
        <v>112</v>
      </c>
      <c r="L40" s="20">
        <v>306</v>
      </c>
      <c r="M40" s="20">
        <v>337</v>
      </c>
      <c r="N40" s="20">
        <v>109</v>
      </c>
      <c r="O40" s="10">
        <v>207</v>
      </c>
      <c r="P40" s="40">
        <v>129</v>
      </c>
      <c r="Q40" s="10">
        <v>94</v>
      </c>
      <c r="R40" s="10">
        <v>204</v>
      </c>
      <c r="S40" s="10">
        <v>101</v>
      </c>
      <c r="T40" s="10">
        <v>288</v>
      </c>
    </row>
    <row r="41" spans="1:20" ht="12">
      <c r="A41" s="10" t="s">
        <v>28</v>
      </c>
      <c r="B41" s="10">
        <v>11</v>
      </c>
      <c r="C41" s="10">
        <v>2950</v>
      </c>
      <c r="D41" s="10">
        <v>75</v>
      </c>
      <c r="E41" s="10">
        <v>23</v>
      </c>
      <c r="G41" s="10">
        <v>240</v>
      </c>
      <c r="H41" s="10">
        <v>2000</v>
      </c>
      <c r="I41" s="10">
        <v>802</v>
      </c>
      <c r="J41" s="10">
        <v>250</v>
      </c>
      <c r="K41" s="21">
        <v>32</v>
      </c>
      <c r="L41" s="20">
        <v>34</v>
      </c>
      <c r="M41" s="20">
        <v>3</v>
      </c>
      <c r="N41" s="20">
        <v>3131</v>
      </c>
      <c r="O41" s="10">
        <v>193</v>
      </c>
      <c r="P41" s="40" t="s">
        <v>100</v>
      </c>
      <c r="Q41" s="10">
        <v>78</v>
      </c>
      <c r="R41" s="10">
        <v>190</v>
      </c>
      <c r="S41" s="10">
        <v>33</v>
      </c>
      <c r="T41" s="10">
        <v>300</v>
      </c>
    </row>
    <row r="42" spans="1:16" ht="12">
      <c r="A42" s="10" t="s">
        <v>29</v>
      </c>
      <c r="K42" s="21"/>
      <c r="N42" s="20">
        <v>2</v>
      </c>
      <c r="P42" s="40" t="s">
        <v>100</v>
      </c>
    </row>
    <row r="43" spans="1:20" ht="12">
      <c r="A43" s="10" t="s">
        <v>30</v>
      </c>
      <c r="C43" s="10">
        <v>1</v>
      </c>
      <c r="E43" s="10">
        <v>4</v>
      </c>
      <c r="F43" s="10">
        <v>51</v>
      </c>
      <c r="H43" s="10">
        <v>31</v>
      </c>
      <c r="I43" s="10">
        <v>2</v>
      </c>
      <c r="J43" s="10">
        <v>11</v>
      </c>
      <c r="K43" s="21"/>
      <c r="L43" s="20">
        <v>14</v>
      </c>
      <c r="M43" s="20">
        <v>16</v>
      </c>
      <c r="N43" s="20">
        <v>9</v>
      </c>
      <c r="O43" s="10">
        <v>8</v>
      </c>
      <c r="P43" s="40" t="s">
        <v>100</v>
      </c>
      <c r="Q43" s="10">
        <v>15</v>
      </c>
      <c r="R43" s="10">
        <v>13</v>
      </c>
      <c r="S43" s="10">
        <v>9</v>
      </c>
      <c r="T43" s="10">
        <v>61</v>
      </c>
    </row>
    <row r="44" spans="1:20" ht="12">
      <c r="A44" s="10" t="s">
        <v>31</v>
      </c>
      <c r="C44" s="10">
        <v>10</v>
      </c>
      <c r="D44" s="10">
        <v>10</v>
      </c>
      <c r="E44" s="10">
        <v>3</v>
      </c>
      <c r="F44" s="10">
        <v>7</v>
      </c>
      <c r="G44" s="10">
        <v>7</v>
      </c>
      <c r="H44" s="10">
        <v>11</v>
      </c>
      <c r="I44" s="10">
        <v>2</v>
      </c>
      <c r="J44" s="10">
        <v>4</v>
      </c>
      <c r="K44" s="21">
        <v>1</v>
      </c>
      <c r="L44" s="20">
        <v>4</v>
      </c>
      <c r="M44" s="20">
        <v>9</v>
      </c>
      <c r="N44" s="20">
        <v>3</v>
      </c>
      <c r="O44" s="10">
        <v>7</v>
      </c>
      <c r="P44" s="40" t="s">
        <v>100</v>
      </c>
      <c r="Q44" s="10">
        <v>6</v>
      </c>
      <c r="R44" s="10">
        <v>3</v>
      </c>
      <c r="S44" s="10">
        <v>4</v>
      </c>
      <c r="T44" s="10">
        <v>9</v>
      </c>
    </row>
    <row r="45" spans="1:20" ht="12">
      <c r="A45" s="10" t="s">
        <v>38</v>
      </c>
      <c r="K45" s="21"/>
      <c r="O45" s="10">
        <v>10</v>
      </c>
      <c r="P45" s="40" t="s">
        <v>100</v>
      </c>
      <c r="Q45" s="10">
        <v>12</v>
      </c>
      <c r="R45" s="10">
        <v>3</v>
      </c>
      <c r="S45" s="10">
        <v>12</v>
      </c>
      <c r="T45" s="10">
        <v>11</v>
      </c>
    </row>
    <row r="46" spans="1:20" ht="12">
      <c r="A46" s="10" t="s">
        <v>41</v>
      </c>
      <c r="K46" s="21"/>
      <c r="O46" s="10">
        <v>4</v>
      </c>
      <c r="P46" s="40" t="s">
        <v>100</v>
      </c>
      <c r="Q46" s="10">
        <v>34</v>
      </c>
      <c r="R46" s="10">
        <v>14</v>
      </c>
      <c r="S46" s="10">
        <v>23</v>
      </c>
      <c r="T46" s="10">
        <v>24</v>
      </c>
    </row>
    <row r="47" ht="12">
      <c r="K47" s="21"/>
    </row>
    <row r="48" spans="1:20" ht="12">
      <c r="A48" s="10" t="s">
        <v>36</v>
      </c>
      <c r="B48" s="10">
        <v>18080</v>
      </c>
      <c r="C48" s="10">
        <v>18035</v>
      </c>
      <c r="D48" s="10">
        <v>16421</v>
      </c>
      <c r="E48" s="10">
        <v>17419</v>
      </c>
      <c r="F48" s="10">
        <v>12075</v>
      </c>
      <c r="G48" s="10">
        <v>10891</v>
      </c>
      <c r="H48" s="10">
        <v>21127</v>
      </c>
      <c r="I48" s="10">
        <v>14034</v>
      </c>
      <c r="J48" s="10">
        <v>11030</v>
      </c>
      <c r="K48" s="21">
        <v>12504</v>
      </c>
      <c r="L48" s="10">
        <v>14318</v>
      </c>
      <c r="M48" s="10">
        <v>11359</v>
      </c>
      <c r="N48" s="10">
        <v>13989</v>
      </c>
      <c r="O48" s="10">
        <v>10273</v>
      </c>
      <c r="P48" s="40" t="s">
        <v>100</v>
      </c>
      <c r="Q48" s="10">
        <v>7770</v>
      </c>
      <c r="R48" s="10">
        <v>12979</v>
      </c>
      <c r="S48" s="10">
        <v>8583</v>
      </c>
      <c r="T48" s="10">
        <v>15129</v>
      </c>
    </row>
    <row r="49" spans="2:13" ht="12">
      <c r="B49" s="10">
        <v>1981</v>
      </c>
      <c r="C49" s="10">
        <v>18080</v>
      </c>
      <c r="L49" s="36"/>
      <c r="M49" s="36"/>
    </row>
    <row r="50" spans="2:13" ht="12">
      <c r="B50" s="10">
        <v>1982</v>
      </c>
      <c r="C50" s="10">
        <v>18035</v>
      </c>
      <c r="L50" s="36"/>
      <c r="M50" s="36"/>
    </row>
    <row r="51" spans="2:3" ht="12">
      <c r="B51" s="10">
        <v>1983</v>
      </c>
      <c r="C51" s="10">
        <v>16421</v>
      </c>
    </row>
    <row r="52" spans="2:3" ht="12">
      <c r="B52" s="10">
        <v>1984</v>
      </c>
      <c r="C52" s="10">
        <v>17419</v>
      </c>
    </row>
    <row r="53" spans="2:3" ht="12">
      <c r="B53" s="10">
        <v>1985</v>
      </c>
      <c r="C53" s="10">
        <v>12075</v>
      </c>
    </row>
    <row r="54" spans="2:3" ht="12">
      <c r="B54" s="10">
        <v>1986</v>
      </c>
      <c r="C54" s="10">
        <v>10891</v>
      </c>
    </row>
    <row r="55" spans="2:3" ht="12">
      <c r="B55" s="10">
        <v>1987</v>
      </c>
      <c r="C55" s="10">
        <v>21127</v>
      </c>
    </row>
    <row r="56" spans="2:3" ht="12">
      <c r="B56" s="10">
        <v>1988</v>
      </c>
      <c r="C56" s="10">
        <v>14034</v>
      </c>
    </row>
    <row r="57" spans="2:3" ht="12">
      <c r="B57" s="10">
        <v>1989</v>
      </c>
      <c r="C57" s="10">
        <v>11030</v>
      </c>
    </row>
    <row r="58" spans="2:3" ht="12">
      <c r="B58" s="10">
        <v>1990</v>
      </c>
      <c r="C58" s="10">
        <v>12504</v>
      </c>
    </row>
    <row r="59" ht="12">
      <c r="B59" s="10">
        <v>1991</v>
      </c>
    </row>
    <row r="60" ht="12">
      <c r="B60" s="10">
        <v>1992</v>
      </c>
    </row>
    <row r="61" ht="12">
      <c r="B61" s="10">
        <v>1993</v>
      </c>
    </row>
    <row r="62" ht="12">
      <c r="B62" s="10">
        <v>1994</v>
      </c>
    </row>
    <row r="63" ht="12">
      <c r="B63" s="10">
        <v>1995</v>
      </c>
    </row>
    <row r="64" ht="12">
      <c r="B64" s="10">
        <v>1996</v>
      </c>
    </row>
    <row r="65" spans="2:3" ht="12">
      <c r="B65" s="10">
        <v>1997</v>
      </c>
      <c r="C65" s="10">
        <v>14318</v>
      </c>
    </row>
    <row r="66" spans="2:3" ht="12">
      <c r="B66" s="10">
        <v>1998</v>
      </c>
      <c r="C66" s="10">
        <v>11359</v>
      </c>
    </row>
    <row r="67" spans="2:3" ht="12">
      <c r="B67" s="10">
        <v>1999</v>
      </c>
      <c r="C67" s="10">
        <v>13989</v>
      </c>
    </row>
    <row r="68" ht="12">
      <c r="B68" s="10">
        <v>2000</v>
      </c>
    </row>
    <row r="69" ht="12">
      <c r="B69" s="10">
        <v>2001</v>
      </c>
    </row>
    <row r="70" ht="12">
      <c r="B70" s="10">
        <v>2002</v>
      </c>
    </row>
    <row r="71" ht="12">
      <c r="B71" s="10">
        <v>2003</v>
      </c>
    </row>
    <row r="72" ht="12">
      <c r="B72" s="10">
        <v>2004</v>
      </c>
    </row>
    <row r="73" spans="2:3" ht="12">
      <c r="B73" s="10">
        <v>2005</v>
      </c>
      <c r="C73" s="10">
        <v>10273</v>
      </c>
    </row>
    <row r="74" ht="12">
      <c r="B74" s="10">
        <v>2006</v>
      </c>
    </row>
    <row r="75" spans="2:3" ht="12">
      <c r="B75" s="10">
        <v>2007</v>
      </c>
      <c r="C75" s="10">
        <v>7770</v>
      </c>
    </row>
    <row r="76" spans="2:3" ht="12">
      <c r="B76" s="10">
        <v>2008</v>
      </c>
      <c r="C76" s="10">
        <v>12979</v>
      </c>
    </row>
    <row r="77" spans="2:3" ht="12">
      <c r="B77" s="10">
        <v>2009</v>
      </c>
      <c r="C77" s="10">
        <v>8583</v>
      </c>
    </row>
    <row r="78" spans="2:3" ht="12">
      <c r="B78" s="10">
        <v>2010</v>
      </c>
      <c r="C78" s="10">
        <v>15129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38">
      <selection activeCell="A1" sqref="A1:IV1"/>
    </sheetView>
  </sheetViews>
  <sheetFormatPr defaultColWidth="8.8515625" defaultRowHeight="12.75"/>
  <sheetData>
    <row r="1" s="4" customFormat="1" ht="18">
      <c r="A1" s="4" t="s">
        <v>94</v>
      </c>
    </row>
    <row r="2" spans="1:10" ht="12">
      <c r="A2" s="2"/>
      <c r="B2" s="2"/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1" t="s">
        <v>36</v>
      </c>
    </row>
    <row r="3" spans="1:11" ht="12">
      <c r="A3" s="2" t="s">
        <v>33</v>
      </c>
      <c r="B3" s="2"/>
      <c r="C3" s="2">
        <v>1</v>
      </c>
      <c r="D3" s="2">
        <v>0</v>
      </c>
      <c r="E3" s="2">
        <v>1</v>
      </c>
      <c r="F3" s="2">
        <v>1</v>
      </c>
      <c r="G3" s="2">
        <v>8</v>
      </c>
      <c r="H3" s="2">
        <v>4</v>
      </c>
      <c r="I3" s="2">
        <v>1</v>
      </c>
      <c r="J3" s="1">
        <f aca="true" t="shared" si="0" ref="J3:J46">SUM(C3:I3)</f>
        <v>16</v>
      </c>
      <c r="K3" s="2"/>
    </row>
    <row r="4" spans="1:11" ht="12">
      <c r="A4" s="2" t="s">
        <v>34</v>
      </c>
      <c r="B4" s="2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1">
        <v>0</v>
      </c>
      <c r="K4" s="2"/>
    </row>
    <row r="5" spans="1:11" ht="12">
      <c r="A5" s="2" t="s">
        <v>35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6</v>
      </c>
      <c r="I5" s="2">
        <v>8</v>
      </c>
      <c r="J5" s="1">
        <f t="shared" si="0"/>
        <v>14</v>
      </c>
      <c r="K5" s="2"/>
    </row>
    <row r="6" spans="1:11" ht="12">
      <c r="A6" s="2" t="s">
        <v>0</v>
      </c>
      <c r="B6" s="2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191</v>
      </c>
      <c r="J6" s="1">
        <f t="shared" si="0"/>
        <v>192</v>
      </c>
      <c r="K6" s="2"/>
    </row>
    <row r="7" spans="1:11" ht="12">
      <c r="A7" s="2" t="s">
        <v>1</v>
      </c>
      <c r="B7" s="2"/>
      <c r="C7" s="2">
        <v>1</v>
      </c>
      <c r="D7" s="2">
        <v>3</v>
      </c>
      <c r="E7" s="2">
        <v>7</v>
      </c>
      <c r="F7" s="2">
        <v>7</v>
      </c>
      <c r="G7" s="2">
        <v>6</v>
      </c>
      <c r="H7" s="2">
        <v>5</v>
      </c>
      <c r="I7" s="2">
        <v>4</v>
      </c>
      <c r="J7" s="1">
        <f t="shared" si="0"/>
        <v>33</v>
      </c>
      <c r="K7" s="2"/>
    </row>
    <row r="8" spans="1:11" ht="12">
      <c r="A8" s="2" t="s">
        <v>40</v>
      </c>
      <c r="B8" s="2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1">
        <v>0</v>
      </c>
      <c r="K8" s="2"/>
    </row>
    <row r="9" spans="1:11" ht="12">
      <c r="A9" s="2" t="s">
        <v>2</v>
      </c>
      <c r="B9" s="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">
        <v>0</v>
      </c>
      <c r="K9" s="2"/>
    </row>
    <row r="10" spans="1:11" ht="12">
      <c r="A10" s="2" t="s">
        <v>3</v>
      </c>
      <c r="B10" s="2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">
        <f t="shared" si="0"/>
        <v>0</v>
      </c>
      <c r="K10" s="2"/>
    </row>
    <row r="11" spans="1:11" ht="12">
      <c r="A11" s="2" t="s">
        <v>4</v>
      </c>
      <c r="C11" s="2">
        <v>8</v>
      </c>
      <c r="D11" s="2">
        <v>9</v>
      </c>
      <c r="E11" s="2">
        <v>20</v>
      </c>
      <c r="F11" s="2">
        <v>6</v>
      </c>
      <c r="G11" s="2">
        <v>68</v>
      </c>
      <c r="H11" s="2">
        <v>0</v>
      </c>
      <c r="I11" s="2">
        <v>80</v>
      </c>
      <c r="J11" s="1">
        <f t="shared" si="0"/>
        <v>191</v>
      </c>
      <c r="K11" s="2"/>
    </row>
    <row r="12" spans="1:11" ht="12">
      <c r="A12" s="2" t="s">
        <v>5</v>
      </c>
      <c r="C12" s="2">
        <v>1</v>
      </c>
      <c r="D12" s="2">
        <v>4</v>
      </c>
      <c r="E12" s="2">
        <v>6</v>
      </c>
      <c r="F12" s="2">
        <v>6</v>
      </c>
      <c r="G12" s="2">
        <v>9</v>
      </c>
      <c r="H12" s="2">
        <v>11</v>
      </c>
      <c r="I12" s="2">
        <v>4</v>
      </c>
      <c r="J12" s="1">
        <f t="shared" si="0"/>
        <v>41</v>
      </c>
      <c r="K12" s="2"/>
    </row>
    <row r="13" spans="1:11" ht="12">
      <c r="A13" s="2" t="s">
        <v>6</v>
      </c>
      <c r="B13" s="2"/>
      <c r="C13" s="2">
        <v>1</v>
      </c>
      <c r="D13" s="2">
        <v>8</v>
      </c>
      <c r="E13" s="2">
        <v>10</v>
      </c>
      <c r="F13" s="2">
        <v>11</v>
      </c>
      <c r="G13" s="2">
        <v>48</v>
      </c>
      <c r="H13" s="2">
        <v>91</v>
      </c>
      <c r="I13" s="2">
        <v>91</v>
      </c>
      <c r="J13" s="1">
        <f t="shared" si="0"/>
        <v>260</v>
      </c>
      <c r="K13" s="2"/>
    </row>
    <row r="14" spans="1:11" ht="12">
      <c r="A14" s="2" t="s">
        <v>7</v>
      </c>
      <c r="B14" s="2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3</v>
      </c>
      <c r="J14" s="1">
        <f t="shared" si="0"/>
        <v>6</v>
      </c>
      <c r="K14" s="2"/>
    </row>
    <row r="15" spans="1:11" ht="12">
      <c r="A15" s="2" t="s">
        <v>8</v>
      </c>
      <c r="B15" s="2"/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49</v>
      </c>
      <c r="I15" s="2">
        <v>16</v>
      </c>
      <c r="J15" s="1">
        <f>SUM(C15:I15)</f>
        <v>67</v>
      </c>
      <c r="K15" s="2"/>
    </row>
    <row r="16" spans="1:11" ht="12">
      <c r="A16" s="2" t="s">
        <v>9</v>
      </c>
      <c r="B16" s="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3</v>
      </c>
      <c r="J16" s="1">
        <f t="shared" si="0"/>
        <v>3</v>
      </c>
      <c r="K16" s="2"/>
    </row>
    <row r="17" spans="1:11" ht="12">
      <c r="A17" s="2" t="s">
        <v>37</v>
      </c>
      <c r="B17" s="2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">
        <v>0</v>
      </c>
      <c r="K17" s="2"/>
    </row>
    <row r="18" spans="1:11" ht="12">
      <c r="A18" s="2" t="s">
        <v>32</v>
      </c>
      <c r="B18" s="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">
        <v>0</v>
      </c>
      <c r="K18" s="2"/>
    </row>
    <row r="19" spans="1:11" ht="12">
      <c r="A19" s="2" t="s">
        <v>10</v>
      </c>
      <c r="B19" s="2"/>
      <c r="C19" s="2">
        <v>0</v>
      </c>
      <c r="D19" s="2">
        <v>0</v>
      </c>
      <c r="E19" s="2">
        <v>0</v>
      </c>
      <c r="F19" s="2">
        <v>0</v>
      </c>
      <c r="G19" s="2">
        <v>4</v>
      </c>
      <c r="H19" s="2">
        <v>4</v>
      </c>
      <c r="I19" s="2">
        <v>0</v>
      </c>
      <c r="J19" s="1">
        <f t="shared" si="0"/>
        <v>8</v>
      </c>
      <c r="K19" s="2"/>
    </row>
    <row r="20" spans="1:11" ht="12">
      <c r="A20" s="2" t="s">
        <v>11</v>
      </c>
      <c r="B20" s="2"/>
      <c r="C20" s="2">
        <v>16</v>
      </c>
      <c r="D20" s="2">
        <v>9</v>
      </c>
      <c r="E20" s="2">
        <v>20</v>
      </c>
      <c r="F20" s="2">
        <v>7</v>
      </c>
      <c r="G20" s="2">
        <v>27</v>
      </c>
      <c r="H20" s="2">
        <v>23</v>
      </c>
      <c r="I20" s="2">
        <v>17</v>
      </c>
      <c r="J20" s="1">
        <f t="shared" si="0"/>
        <v>119</v>
      </c>
      <c r="K20" s="2"/>
    </row>
    <row r="21" spans="1:11" ht="12">
      <c r="A21" s="2" t="s">
        <v>12</v>
      </c>
      <c r="C21" s="2">
        <v>6</v>
      </c>
      <c r="D21" s="2">
        <v>6</v>
      </c>
      <c r="E21" s="2">
        <v>4</v>
      </c>
      <c r="F21" s="2">
        <v>3</v>
      </c>
      <c r="G21" s="2">
        <v>31</v>
      </c>
      <c r="H21" s="2">
        <v>10</v>
      </c>
      <c r="I21" s="2">
        <v>30</v>
      </c>
      <c r="J21" s="1">
        <f t="shared" si="0"/>
        <v>90</v>
      </c>
      <c r="K21" s="2"/>
    </row>
    <row r="22" spans="1:11" ht="12">
      <c r="A22" s="2" t="s">
        <v>13</v>
      </c>
      <c r="C22" s="2">
        <v>119</v>
      </c>
      <c r="D22" s="2">
        <v>0</v>
      </c>
      <c r="E22" s="2">
        <v>18</v>
      </c>
      <c r="F22" s="2">
        <v>24</v>
      </c>
      <c r="G22" s="2">
        <v>31</v>
      </c>
      <c r="H22" s="2">
        <v>115</v>
      </c>
      <c r="I22" s="2">
        <v>34</v>
      </c>
      <c r="J22" s="1">
        <f t="shared" si="0"/>
        <v>341</v>
      </c>
      <c r="K22" s="2"/>
    </row>
    <row r="23" spans="1:11" ht="12">
      <c r="A23" s="2" t="s">
        <v>14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57</v>
      </c>
      <c r="I23" s="2">
        <v>7</v>
      </c>
      <c r="J23" s="1">
        <f t="shared" si="0"/>
        <v>64</v>
      </c>
      <c r="K23" s="2"/>
    </row>
    <row r="24" spans="1:11" ht="12">
      <c r="A24" s="2" t="s">
        <v>15</v>
      </c>
      <c r="B24" s="2"/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</v>
      </c>
      <c r="J24" s="1">
        <f t="shared" si="0"/>
        <v>4</v>
      </c>
      <c r="K24" s="2"/>
    </row>
    <row r="25" spans="1:11" ht="12">
      <c r="A25" s="2" t="s">
        <v>39</v>
      </c>
      <c r="B25" s="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1">
        <f t="shared" si="0"/>
        <v>0</v>
      </c>
      <c r="K25" s="2"/>
    </row>
    <row r="26" spans="1:11" ht="12">
      <c r="A26" s="2" t="s">
        <v>16</v>
      </c>
      <c r="B26" s="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1">
        <f t="shared" si="0"/>
        <v>0</v>
      </c>
      <c r="K26" s="2"/>
    </row>
    <row r="27" spans="1:11" ht="12">
      <c r="A27" s="2" t="s">
        <v>17</v>
      </c>
      <c r="B27" s="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1">
        <f t="shared" si="0"/>
        <v>0</v>
      </c>
      <c r="K27" s="2"/>
    </row>
    <row r="28" spans="1:11" ht="12">
      <c r="A28" s="2" t="s">
        <v>18</v>
      </c>
      <c r="B28" s="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1">
        <f t="shared" si="0"/>
        <v>0</v>
      </c>
      <c r="K28" s="2"/>
    </row>
    <row r="29" spans="1:11" ht="12">
      <c r="A29" s="2" t="s">
        <v>19</v>
      </c>
      <c r="B29" s="2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">
        <f t="shared" si="0"/>
        <v>0</v>
      </c>
      <c r="K29" s="2"/>
    </row>
    <row r="30" spans="1:11" ht="12">
      <c r="A30" s="2" t="s">
        <v>20</v>
      </c>
      <c r="B30" s="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1">
        <f t="shared" si="0"/>
        <v>0</v>
      </c>
      <c r="K30" s="2"/>
    </row>
    <row r="31" spans="1:11" ht="12">
      <c r="A31" s="2" t="s">
        <v>21</v>
      </c>
      <c r="B31" s="2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1">
        <f t="shared" si="0"/>
        <v>0</v>
      </c>
      <c r="K31" s="2"/>
    </row>
    <row r="32" spans="1:11" ht="12">
      <c r="A32" s="2" t="s">
        <v>22</v>
      </c>
      <c r="B32" s="2"/>
      <c r="C32" s="2">
        <v>0</v>
      </c>
      <c r="D32" s="2">
        <v>3</v>
      </c>
      <c r="E32" s="2">
        <v>5</v>
      </c>
      <c r="F32" s="2">
        <v>21</v>
      </c>
      <c r="G32" s="2">
        <v>46</v>
      </c>
      <c r="H32" s="2">
        <v>115</v>
      </c>
      <c r="I32" s="2">
        <v>109</v>
      </c>
      <c r="J32" s="1">
        <f t="shared" si="0"/>
        <v>299</v>
      </c>
      <c r="K32" s="2"/>
    </row>
    <row r="33" spans="1:11" ht="12">
      <c r="A33" s="2" t="s">
        <v>119</v>
      </c>
      <c r="B33" s="2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v>0</v>
      </c>
      <c r="K33" s="2"/>
    </row>
    <row r="34" spans="1:11" ht="12">
      <c r="A34" s="2" t="s">
        <v>23</v>
      </c>
      <c r="B34" s="2"/>
      <c r="C34" s="2">
        <v>22</v>
      </c>
      <c r="D34" s="2">
        <v>353</v>
      </c>
      <c r="E34" s="2">
        <v>522</v>
      </c>
      <c r="F34" s="2">
        <v>1</v>
      </c>
      <c r="G34" s="2">
        <v>205</v>
      </c>
      <c r="H34" s="2">
        <v>0</v>
      </c>
      <c r="I34" s="2">
        <v>1364</v>
      </c>
      <c r="J34" s="1">
        <f t="shared" si="0"/>
        <v>2467</v>
      </c>
      <c r="K34" s="2"/>
    </row>
    <row r="35" spans="1:11" ht="12">
      <c r="A35" s="2" t="s">
        <v>24</v>
      </c>
      <c r="B35" s="2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18</v>
      </c>
      <c r="J35" s="1">
        <f>SUM(C35:I35)</f>
        <v>18</v>
      </c>
      <c r="K35" s="2"/>
    </row>
    <row r="36" spans="1:11" ht="12">
      <c r="A36" s="2" t="s">
        <v>25</v>
      </c>
      <c r="B36" s="2"/>
      <c r="C36" s="2">
        <v>8</v>
      </c>
      <c r="D36" s="2">
        <v>0</v>
      </c>
      <c r="E36" s="2">
        <v>0</v>
      </c>
      <c r="F36" s="2">
        <v>0</v>
      </c>
      <c r="G36" s="2">
        <v>3200</v>
      </c>
      <c r="H36" s="2">
        <v>69</v>
      </c>
      <c r="I36" s="2">
        <v>20</v>
      </c>
      <c r="J36" s="1">
        <f t="shared" si="0"/>
        <v>3297</v>
      </c>
      <c r="K36" s="2"/>
    </row>
    <row r="37" spans="1:11" ht="12">
      <c r="A37" s="2" t="s">
        <v>26</v>
      </c>
      <c r="B37" s="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1">
        <f>SUM(C37:I37)</f>
        <v>1</v>
      </c>
      <c r="K37" s="2"/>
    </row>
    <row r="38" spans="1:11" ht="12">
      <c r="A38" s="2" t="s">
        <v>27</v>
      </c>
      <c r="C38" s="2">
        <v>44</v>
      </c>
      <c r="D38" s="2">
        <v>0</v>
      </c>
      <c r="E38" s="2">
        <v>6</v>
      </c>
      <c r="F38" s="2">
        <v>1</v>
      </c>
      <c r="G38" s="2">
        <v>4</v>
      </c>
      <c r="H38" s="2">
        <v>34</v>
      </c>
      <c r="I38" s="2">
        <v>5</v>
      </c>
      <c r="J38" s="1">
        <f>SUM(C38:I38)</f>
        <v>94</v>
      </c>
      <c r="K38" s="2"/>
    </row>
    <row r="39" spans="1:11" ht="12">
      <c r="A39" s="2" t="s">
        <v>28</v>
      </c>
      <c r="C39" s="2">
        <v>0</v>
      </c>
      <c r="D39" s="2">
        <v>0</v>
      </c>
      <c r="E39" s="2">
        <v>0</v>
      </c>
      <c r="F39" s="2">
        <v>0</v>
      </c>
      <c r="G39" s="2">
        <v>19</v>
      </c>
      <c r="H39" s="2">
        <v>0</v>
      </c>
      <c r="I39" s="2">
        <v>59</v>
      </c>
      <c r="J39" s="1">
        <f t="shared" si="0"/>
        <v>78</v>
      </c>
      <c r="K39" s="2"/>
    </row>
    <row r="40" spans="1:11" ht="12">
      <c r="A40" s="2" t="s">
        <v>29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1">
        <f t="shared" si="0"/>
        <v>0</v>
      </c>
      <c r="K40" s="2"/>
    </row>
    <row r="41" spans="1:11" ht="12">
      <c r="A41" s="2" t="s">
        <v>30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14</v>
      </c>
      <c r="J41" s="1">
        <f>SUM(C41:I41)</f>
        <v>15</v>
      </c>
      <c r="K41" s="2"/>
    </row>
    <row r="42" spans="1:12" ht="12">
      <c r="A42" s="2" t="s">
        <v>31</v>
      </c>
      <c r="C42" s="2">
        <v>0</v>
      </c>
      <c r="D42" s="2">
        <v>1</v>
      </c>
      <c r="E42" s="2">
        <v>1</v>
      </c>
      <c r="F42" s="2">
        <v>0</v>
      </c>
      <c r="G42" s="2">
        <v>3</v>
      </c>
      <c r="H42" s="2">
        <v>1</v>
      </c>
      <c r="I42" s="2">
        <v>0</v>
      </c>
      <c r="J42" s="1">
        <f t="shared" si="0"/>
        <v>6</v>
      </c>
      <c r="K42" s="2"/>
      <c r="L42" s="2"/>
    </row>
    <row r="43" spans="1:12" ht="12">
      <c r="A43" s="2" t="s">
        <v>38</v>
      </c>
      <c r="C43" s="2">
        <v>1</v>
      </c>
      <c r="D43" s="2">
        <v>2</v>
      </c>
      <c r="E43" s="2">
        <v>2</v>
      </c>
      <c r="F43" s="2">
        <v>0</v>
      </c>
      <c r="G43" s="2">
        <v>1</v>
      </c>
      <c r="H43" s="2">
        <v>3</v>
      </c>
      <c r="I43" s="2">
        <v>3</v>
      </c>
      <c r="J43" s="1">
        <f t="shared" si="0"/>
        <v>12</v>
      </c>
      <c r="K43" s="2"/>
      <c r="L43" s="2"/>
    </row>
    <row r="44" spans="1:12" ht="12">
      <c r="A44" s="2" t="s">
        <v>41</v>
      </c>
      <c r="C44" s="2">
        <v>31</v>
      </c>
      <c r="D44" s="2">
        <v>0</v>
      </c>
      <c r="E44" s="2">
        <v>3</v>
      </c>
      <c r="F44" s="2">
        <v>0</v>
      </c>
      <c r="G44" s="2">
        <v>0</v>
      </c>
      <c r="H44" s="2">
        <v>0</v>
      </c>
      <c r="I44" s="2">
        <v>0</v>
      </c>
      <c r="J44" s="1">
        <f t="shared" si="0"/>
        <v>34</v>
      </c>
      <c r="K44" s="2"/>
      <c r="L44" s="2"/>
    </row>
    <row r="45" spans="11:12" ht="12">
      <c r="K45" s="2"/>
      <c r="L45" s="2"/>
    </row>
    <row r="46" spans="1:12" ht="12">
      <c r="A46" s="1" t="s">
        <v>36</v>
      </c>
      <c r="B46" s="2"/>
      <c r="C46" s="1">
        <f aca="true" t="shared" si="1" ref="C46:I46">SUM(C3:C44)</f>
        <v>263</v>
      </c>
      <c r="D46" s="1">
        <f t="shared" si="1"/>
        <v>398</v>
      </c>
      <c r="E46" s="1">
        <f t="shared" si="1"/>
        <v>625</v>
      </c>
      <c r="F46" s="1">
        <f t="shared" si="1"/>
        <v>89</v>
      </c>
      <c r="G46" s="1">
        <f t="shared" si="1"/>
        <v>3710</v>
      </c>
      <c r="H46" s="1">
        <f t="shared" si="1"/>
        <v>601</v>
      </c>
      <c r="I46" s="1">
        <f t="shared" si="1"/>
        <v>2084</v>
      </c>
      <c r="J46" s="1">
        <f t="shared" si="0"/>
        <v>7770</v>
      </c>
      <c r="K46" s="2"/>
      <c r="L46" s="2"/>
    </row>
    <row r="47" spans="2:12" ht="12">
      <c r="B47" s="2"/>
      <c r="L47" s="2"/>
    </row>
    <row r="48" spans="1:12" ht="12">
      <c r="A48" s="1" t="s">
        <v>43</v>
      </c>
      <c r="B48" s="1"/>
      <c r="L48" s="2"/>
    </row>
    <row r="49" spans="1:12" ht="12">
      <c r="A49" t="s">
        <v>58</v>
      </c>
      <c r="B49" s="2"/>
      <c r="L49" s="2"/>
    </row>
    <row r="50" spans="2:12" ht="12">
      <c r="B50" s="2"/>
      <c r="L50" s="2"/>
    </row>
    <row r="51" spans="1:12" ht="12">
      <c r="A51" t="s">
        <v>59</v>
      </c>
      <c r="B51" s="2"/>
      <c r="D51" t="s">
        <v>60</v>
      </c>
      <c r="E51" t="s">
        <v>61</v>
      </c>
      <c r="L51" s="2"/>
    </row>
    <row r="52" spans="2:12" ht="12">
      <c r="B52" s="2"/>
      <c r="L52" s="2"/>
    </row>
    <row r="53" spans="1:6" ht="12">
      <c r="A53" t="s">
        <v>62</v>
      </c>
      <c r="D53" t="s">
        <v>60</v>
      </c>
      <c r="E53" t="s">
        <v>61</v>
      </c>
      <c r="F53" t="s">
        <v>63</v>
      </c>
    </row>
    <row r="54" spans="2:6" ht="12">
      <c r="B54" s="2"/>
      <c r="D54" t="s">
        <v>64</v>
      </c>
      <c r="E54" t="s">
        <v>65</v>
      </c>
      <c r="F54" t="s">
        <v>66</v>
      </c>
    </row>
    <row r="55" spans="2:6" ht="12">
      <c r="B55" s="2"/>
      <c r="D55" t="s">
        <v>67</v>
      </c>
      <c r="E55" t="s">
        <v>68</v>
      </c>
      <c r="F55" t="s">
        <v>69</v>
      </c>
    </row>
    <row r="56" spans="2:6" ht="12">
      <c r="B56" s="2"/>
      <c r="D56" t="s">
        <v>70</v>
      </c>
      <c r="F56" t="s">
        <v>71</v>
      </c>
    </row>
    <row r="57" spans="1:2" ht="12">
      <c r="A57" s="5" t="s">
        <v>72</v>
      </c>
      <c r="B57" s="2"/>
    </row>
    <row r="58" spans="1:2" ht="12">
      <c r="A58" t="s">
        <v>73</v>
      </c>
      <c r="B58" s="2"/>
    </row>
    <row r="59" spans="1:2" ht="12">
      <c r="A59" t="s">
        <v>74</v>
      </c>
      <c r="B59" s="2" t="s">
        <v>36</v>
      </c>
    </row>
    <row r="60" ht="12">
      <c r="A60" t="s">
        <v>75</v>
      </c>
    </row>
    <row r="61" ht="12">
      <c r="A61" t="s">
        <v>76</v>
      </c>
    </row>
    <row r="62" ht="12">
      <c r="A62" t="s">
        <v>77</v>
      </c>
    </row>
    <row r="63" ht="12">
      <c r="A63" t="s">
        <v>78</v>
      </c>
    </row>
    <row r="64" ht="12">
      <c r="A64" t="s">
        <v>79</v>
      </c>
    </row>
    <row r="65" ht="12">
      <c r="A65" t="s">
        <v>80</v>
      </c>
    </row>
    <row r="66" ht="12">
      <c r="A66" t="s">
        <v>81</v>
      </c>
    </row>
    <row r="67" ht="12">
      <c r="A67" t="s">
        <v>82</v>
      </c>
    </row>
    <row r="68" ht="12">
      <c r="A68" t="s">
        <v>83</v>
      </c>
    </row>
    <row r="69" ht="12">
      <c r="A69" t="s">
        <v>84</v>
      </c>
    </row>
    <row r="70" ht="12">
      <c r="A70" t="s">
        <v>85</v>
      </c>
    </row>
    <row r="71" ht="12">
      <c r="A71" t="s">
        <v>86</v>
      </c>
    </row>
    <row r="72" ht="12">
      <c r="A72" t="s">
        <v>87</v>
      </c>
    </row>
    <row r="73" ht="12">
      <c r="A73" t="s">
        <v>88</v>
      </c>
    </row>
    <row r="74" ht="12">
      <c r="A74" t="s">
        <v>89</v>
      </c>
    </row>
    <row r="75" ht="12">
      <c r="A75" t="s">
        <v>90</v>
      </c>
    </row>
    <row r="76" ht="12">
      <c r="A76" t="s">
        <v>91</v>
      </c>
    </row>
    <row r="77" ht="12">
      <c r="A77" t="s">
        <v>92</v>
      </c>
    </row>
    <row r="78" ht="12">
      <c r="A78" t="s">
        <v>93</v>
      </c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34" sqref="B34"/>
    </sheetView>
  </sheetViews>
  <sheetFormatPr defaultColWidth="9.140625" defaultRowHeight="12.75"/>
  <cols>
    <col min="1" max="1" width="18.421875" style="2" customWidth="1"/>
    <col min="2" max="2" width="12.421875" style="2" customWidth="1"/>
    <col min="3" max="3" width="9.7109375" style="2" customWidth="1"/>
    <col min="4" max="6" width="9.140625" style="2" customWidth="1"/>
    <col min="7" max="7" width="9.00390625" style="2" customWidth="1"/>
    <col min="8" max="16384" width="9.140625" style="2" customWidth="1"/>
  </cols>
  <sheetData>
    <row r="1" s="4" customFormat="1" ht="18">
      <c r="A1" s="4" t="s">
        <v>95</v>
      </c>
    </row>
    <row r="2" spans="2:9" ht="9.75"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1" t="s">
        <v>36</v>
      </c>
    </row>
    <row r="3" spans="1:9" ht="9.75">
      <c r="A3" s="2" t="s">
        <v>33</v>
      </c>
      <c r="B3" s="2">
        <v>2</v>
      </c>
      <c r="C3" s="2">
        <v>1</v>
      </c>
      <c r="D3" s="2">
        <v>3</v>
      </c>
      <c r="E3" s="2">
        <v>4</v>
      </c>
      <c r="F3" s="2">
        <v>1</v>
      </c>
      <c r="G3" s="2">
        <v>1</v>
      </c>
      <c r="H3" s="2">
        <v>6</v>
      </c>
      <c r="I3" s="1">
        <v>18</v>
      </c>
    </row>
    <row r="4" spans="1:11" ht="12">
      <c r="A4" s="2" t="s">
        <v>34</v>
      </c>
      <c r="F4" s="2">
        <v>1</v>
      </c>
      <c r="I4" s="1">
        <v>1</v>
      </c>
      <c r="K4"/>
    </row>
    <row r="5" spans="1:9" ht="9.75">
      <c r="A5" s="2" t="s">
        <v>35</v>
      </c>
      <c r="B5" s="2">
        <v>1</v>
      </c>
      <c r="G5" s="2">
        <v>5</v>
      </c>
      <c r="H5" s="2">
        <v>5</v>
      </c>
      <c r="I5" s="1">
        <v>11</v>
      </c>
    </row>
    <row r="6" spans="1:9" ht="9.75">
      <c r="A6" s="2" t="s">
        <v>0</v>
      </c>
      <c r="H6" s="2">
        <v>2000</v>
      </c>
      <c r="I6" s="1">
        <v>2000</v>
      </c>
    </row>
    <row r="7" spans="1:9" ht="9.75">
      <c r="A7" s="2" t="s">
        <v>1</v>
      </c>
      <c r="B7" s="2">
        <v>12</v>
      </c>
      <c r="C7" s="2">
        <v>5</v>
      </c>
      <c r="D7" s="2">
        <v>4</v>
      </c>
      <c r="E7" s="2">
        <v>2</v>
      </c>
      <c r="G7" s="2">
        <v>4</v>
      </c>
      <c r="H7" s="2">
        <v>10</v>
      </c>
      <c r="I7" s="1">
        <v>37</v>
      </c>
    </row>
    <row r="8" spans="1:9" ht="9.75">
      <c r="A8" s="2" t="s">
        <v>40</v>
      </c>
      <c r="I8" s="1"/>
    </row>
    <row r="9" spans="1:9" ht="9.75">
      <c r="A9" s="2" t="s">
        <v>2</v>
      </c>
      <c r="I9" s="1"/>
    </row>
    <row r="10" spans="1:11" ht="12">
      <c r="A10" s="2" t="s">
        <v>3</v>
      </c>
      <c r="B10" s="2">
        <v>4</v>
      </c>
      <c r="I10" s="1">
        <v>4</v>
      </c>
      <c r="K10"/>
    </row>
    <row r="11" spans="1:11" ht="12">
      <c r="A11" s="2" t="s">
        <v>4</v>
      </c>
      <c r="B11" s="2">
        <v>6</v>
      </c>
      <c r="C11" s="2">
        <v>32</v>
      </c>
      <c r="E11" s="2">
        <v>1</v>
      </c>
      <c r="H11" s="2">
        <v>33</v>
      </c>
      <c r="I11" s="1">
        <v>72</v>
      </c>
      <c r="K11"/>
    </row>
    <row r="12" spans="1:9" ht="9.75">
      <c r="A12" s="2" t="s">
        <v>5</v>
      </c>
      <c r="B12" s="2">
        <v>6</v>
      </c>
      <c r="C12" s="2">
        <v>6</v>
      </c>
      <c r="D12" s="2">
        <v>4</v>
      </c>
      <c r="E12" s="2">
        <v>2</v>
      </c>
      <c r="F12" s="2">
        <v>8</v>
      </c>
      <c r="G12" s="2">
        <v>8</v>
      </c>
      <c r="H12" s="2">
        <v>18</v>
      </c>
      <c r="I12" s="1">
        <v>52</v>
      </c>
    </row>
    <row r="13" spans="1:9" ht="9.75">
      <c r="A13" s="2" t="s">
        <v>6</v>
      </c>
      <c r="B13" s="2">
        <v>8</v>
      </c>
      <c r="C13" s="2">
        <v>9</v>
      </c>
      <c r="D13" s="2">
        <v>13</v>
      </c>
      <c r="E13" s="2">
        <v>35</v>
      </c>
      <c r="F13" s="2">
        <v>58</v>
      </c>
      <c r="G13" s="2">
        <v>44</v>
      </c>
      <c r="H13" s="2">
        <v>170</v>
      </c>
      <c r="I13" s="1">
        <v>337</v>
      </c>
    </row>
    <row r="14" spans="1:9" ht="9.75">
      <c r="A14" s="2" t="s">
        <v>7</v>
      </c>
      <c r="I14" s="1"/>
    </row>
    <row r="15" spans="1:9" ht="9.75">
      <c r="A15" s="2" t="s">
        <v>8</v>
      </c>
      <c r="G15" s="2">
        <v>8</v>
      </c>
      <c r="H15" s="2">
        <v>4</v>
      </c>
      <c r="I15" s="1">
        <v>12</v>
      </c>
    </row>
    <row r="16" spans="1:9" ht="9.75">
      <c r="A16" s="2" t="s">
        <v>9</v>
      </c>
      <c r="I16" s="1"/>
    </row>
    <row r="17" spans="1:9" ht="9.75">
      <c r="A17" s="2" t="s">
        <v>37</v>
      </c>
      <c r="I17" s="1"/>
    </row>
    <row r="18" spans="1:9" ht="9.75">
      <c r="A18" s="2" t="s">
        <v>32</v>
      </c>
      <c r="I18" s="1"/>
    </row>
    <row r="19" spans="1:9" ht="9.75">
      <c r="A19" s="2" t="s">
        <v>10</v>
      </c>
      <c r="I19" s="1"/>
    </row>
    <row r="20" spans="1:11" ht="12">
      <c r="A20" s="2" t="s">
        <v>11</v>
      </c>
      <c r="B20" s="2">
        <v>33</v>
      </c>
      <c r="C20" s="2">
        <v>19</v>
      </c>
      <c r="D20" s="2">
        <v>12</v>
      </c>
      <c r="E20" s="2">
        <v>15</v>
      </c>
      <c r="F20" s="2">
        <v>22</v>
      </c>
      <c r="G20" s="2">
        <v>25</v>
      </c>
      <c r="H20" s="2">
        <v>31</v>
      </c>
      <c r="I20" s="1">
        <v>157</v>
      </c>
      <c r="K20"/>
    </row>
    <row r="21" spans="1:11" ht="12">
      <c r="A21" s="2" t="s">
        <v>12</v>
      </c>
      <c r="B21" s="2">
        <v>7</v>
      </c>
      <c r="C21" s="2">
        <v>7</v>
      </c>
      <c r="D21" s="2">
        <v>8</v>
      </c>
      <c r="E21" s="2">
        <v>42</v>
      </c>
      <c r="F21" s="2">
        <v>74</v>
      </c>
      <c r="G21" s="2">
        <v>35</v>
      </c>
      <c r="H21" s="2">
        <v>10</v>
      </c>
      <c r="I21" s="1">
        <v>183</v>
      </c>
      <c r="K21"/>
    </row>
    <row r="22" spans="1:11" ht="12">
      <c r="A22" s="2" t="s">
        <v>13</v>
      </c>
      <c r="B22" s="2">
        <v>128</v>
      </c>
      <c r="C22" s="2">
        <v>22</v>
      </c>
      <c r="D22" s="2">
        <v>23</v>
      </c>
      <c r="E22" s="2">
        <v>12</v>
      </c>
      <c r="F22" s="2">
        <v>47</v>
      </c>
      <c r="G22" s="2">
        <v>154</v>
      </c>
      <c r="H22" s="2">
        <v>120</v>
      </c>
      <c r="I22" s="1">
        <v>506</v>
      </c>
      <c r="K22"/>
    </row>
    <row r="23" spans="1:9" ht="9.75">
      <c r="A23" s="2" t="s">
        <v>14</v>
      </c>
      <c r="F23" s="2">
        <v>4</v>
      </c>
      <c r="G23" s="2">
        <v>27</v>
      </c>
      <c r="H23" s="2">
        <v>23</v>
      </c>
      <c r="I23" s="1">
        <v>54</v>
      </c>
    </row>
    <row r="24" spans="1:9" ht="9.75">
      <c r="A24" s="2" t="s">
        <v>15</v>
      </c>
      <c r="B24" s="2">
        <v>17</v>
      </c>
      <c r="C24" s="2">
        <v>1</v>
      </c>
      <c r="F24" s="2">
        <v>4</v>
      </c>
      <c r="G24" s="2">
        <v>7</v>
      </c>
      <c r="H24" s="2">
        <v>13</v>
      </c>
      <c r="I24" s="1">
        <v>42</v>
      </c>
    </row>
    <row r="25" spans="1:9" ht="9.75">
      <c r="A25" s="2" t="s">
        <v>39</v>
      </c>
      <c r="I25" s="1"/>
    </row>
    <row r="26" spans="1:9" ht="9.75">
      <c r="A26" s="2" t="s">
        <v>16</v>
      </c>
      <c r="I26" s="1"/>
    </row>
    <row r="27" spans="1:9" ht="9.75">
      <c r="A27" s="2" t="s">
        <v>17</v>
      </c>
      <c r="H27" s="2">
        <v>5</v>
      </c>
      <c r="I27" s="1">
        <v>5</v>
      </c>
    </row>
    <row r="28" spans="1:9" ht="9.75">
      <c r="A28" s="2" t="s">
        <v>18</v>
      </c>
      <c r="I28" s="1"/>
    </row>
    <row r="29" spans="1:9" ht="9.75">
      <c r="A29" s="2" t="s">
        <v>19</v>
      </c>
      <c r="I29" s="1"/>
    </row>
    <row r="30" spans="1:9" ht="9.75">
      <c r="A30" s="2" t="s">
        <v>20</v>
      </c>
      <c r="I30" s="1"/>
    </row>
    <row r="31" spans="1:9" ht="9.75">
      <c r="A31" s="2" t="s">
        <v>21</v>
      </c>
      <c r="I31" s="1"/>
    </row>
    <row r="32" spans="1:9" ht="9.75">
      <c r="A32" s="2" t="s">
        <v>22</v>
      </c>
      <c r="C32" s="2">
        <v>22</v>
      </c>
      <c r="D32" s="2">
        <v>42</v>
      </c>
      <c r="E32" s="2">
        <v>6</v>
      </c>
      <c r="F32" s="2">
        <v>38</v>
      </c>
      <c r="G32" s="2">
        <v>112</v>
      </c>
      <c r="H32" s="2">
        <v>139</v>
      </c>
      <c r="I32" s="1">
        <v>359</v>
      </c>
    </row>
    <row r="33" spans="1:9" ht="9.75">
      <c r="A33" s="2" t="s">
        <v>119</v>
      </c>
      <c r="I33" s="1"/>
    </row>
    <row r="34" spans="1:9" ht="9.75">
      <c r="A34" s="2" t="s">
        <v>23</v>
      </c>
      <c r="B34" s="2">
        <v>4</v>
      </c>
      <c r="C34" s="2">
        <v>1148</v>
      </c>
      <c r="D34" s="2">
        <v>2</v>
      </c>
      <c r="E34" s="3">
        <v>395</v>
      </c>
      <c r="F34" s="2">
        <v>17</v>
      </c>
      <c r="G34" s="2">
        <v>18</v>
      </c>
      <c r="H34" s="2">
        <v>1616</v>
      </c>
      <c r="I34" s="1">
        <v>3200</v>
      </c>
    </row>
    <row r="35" spans="1:9" ht="9.75">
      <c r="A35" s="2" t="s">
        <v>24</v>
      </c>
      <c r="H35" s="2">
        <v>20</v>
      </c>
      <c r="I35" s="1">
        <v>20</v>
      </c>
    </row>
    <row r="36" spans="1:9" ht="9.75">
      <c r="A36" s="2" t="s">
        <v>25</v>
      </c>
      <c r="C36" s="2">
        <v>400</v>
      </c>
      <c r="F36" s="2">
        <v>3</v>
      </c>
      <c r="G36" s="2">
        <v>74</v>
      </c>
      <c r="H36" s="2">
        <v>5000</v>
      </c>
      <c r="I36" s="1">
        <v>5477</v>
      </c>
    </row>
    <row r="37" spans="1:11" ht="12">
      <c r="A37" s="2" t="s">
        <v>26</v>
      </c>
      <c r="G37" s="2">
        <v>2</v>
      </c>
      <c r="H37" s="2">
        <v>3</v>
      </c>
      <c r="I37" s="1">
        <v>5</v>
      </c>
      <c r="K37"/>
    </row>
    <row r="38" spans="1:11" ht="12">
      <c r="A38" s="2" t="s">
        <v>27</v>
      </c>
      <c r="B38" s="2">
        <v>60</v>
      </c>
      <c r="C38" s="2">
        <v>4</v>
      </c>
      <c r="D38" s="2">
        <v>53</v>
      </c>
      <c r="E38" s="2">
        <v>6</v>
      </c>
      <c r="F38" s="2">
        <v>1</v>
      </c>
      <c r="G38" s="2">
        <v>73</v>
      </c>
      <c r="H38" s="2">
        <v>7</v>
      </c>
      <c r="I38" s="1">
        <v>204</v>
      </c>
      <c r="K38"/>
    </row>
    <row r="39" spans="1:11" ht="12">
      <c r="A39" s="2" t="s">
        <v>28</v>
      </c>
      <c r="H39" s="2">
        <v>190</v>
      </c>
      <c r="I39" s="1">
        <v>190</v>
      </c>
      <c r="K39"/>
    </row>
    <row r="40" spans="1:11" ht="12">
      <c r="A40" s="2" t="s">
        <v>29</v>
      </c>
      <c r="I40" s="1"/>
      <c r="K40"/>
    </row>
    <row r="41" spans="1:11" ht="12">
      <c r="A41" s="2" t="s">
        <v>30</v>
      </c>
      <c r="C41" s="2">
        <v>3</v>
      </c>
      <c r="F41" s="2">
        <v>10</v>
      </c>
      <c r="I41" s="1">
        <v>13</v>
      </c>
      <c r="K41"/>
    </row>
    <row r="42" spans="1:11" ht="12">
      <c r="A42" s="2" t="s">
        <v>31</v>
      </c>
      <c r="D42" s="2">
        <v>2</v>
      </c>
      <c r="G42" s="2">
        <v>1</v>
      </c>
      <c r="I42" s="1">
        <v>3</v>
      </c>
      <c r="K42"/>
    </row>
    <row r="43" spans="1:11" ht="12">
      <c r="A43" s="2" t="s">
        <v>38</v>
      </c>
      <c r="D43" s="2">
        <v>1</v>
      </c>
      <c r="E43" s="2">
        <v>1</v>
      </c>
      <c r="G43" s="2">
        <v>1</v>
      </c>
      <c r="I43" s="1">
        <v>3</v>
      </c>
      <c r="K43"/>
    </row>
    <row r="44" spans="1:11" ht="12">
      <c r="A44" s="2" t="s">
        <v>41</v>
      </c>
      <c r="B44" s="2">
        <v>14</v>
      </c>
      <c r="I44" s="1">
        <v>14</v>
      </c>
      <c r="K44"/>
    </row>
    <row r="45" spans="9:10" ht="12">
      <c r="I45" s="1"/>
      <c r="J45"/>
    </row>
    <row r="46" spans="1:10" ht="9.75">
      <c r="A46" s="2" t="s">
        <v>36</v>
      </c>
      <c r="B46" s="2">
        <v>302</v>
      </c>
      <c r="C46" s="2">
        <v>1679</v>
      </c>
      <c r="D46" s="2">
        <v>167</v>
      </c>
      <c r="E46" s="2">
        <v>521</v>
      </c>
      <c r="F46" s="2">
        <v>288</v>
      </c>
      <c r="G46" s="2">
        <v>599</v>
      </c>
      <c r="H46" s="2">
        <v>9423</v>
      </c>
      <c r="I46" s="1">
        <v>12979</v>
      </c>
      <c r="J46" s="1"/>
    </row>
    <row r="47" ht="9.75">
      <c r="I47" s="1"/>
    </row>
  </sheetData>
  <sheetProtection/>
  <printOptions/>
  <pageMargins left="0.18" right="0.21" top="0.44" bottom="0.32" header="0.5" footer="0.5"/>
  <pageSetup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6" sqref="D36"/>
    </sheetView>
  </sheetViews>
  <sheetFormatPr defaultColWidth="8.8515625" defaultRowHeight="12.75"/>
  <sheetData>
    <row r="1" spans="1:9" ht="12">
      <c r="A1" s="2"/>
      <c r="B1" s="2"/>
      <c r="C1" s="2" t="s">
        <v>44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1" t="s">
        <v>36</v>
      </c>
    </row>
    <row r="2" spans="1:9" ht="12">
      <c r="A2" s="2" t="s">
        <v>33</v>
      </c>
      <c r="B2" s="2"/>
      <c r="C2" s="2">
        <v>1</v>
      </c>
      <c r="D2" s="2"/>
      <c r="E2" s="2"/>
      <c r="F2" s="2">
        <v>11</v>
      </c>
      <c r="G2" s="2">
        <v>4</v>
      </c>
      <c r="H2" s="2">
        <v>1</v>
      </c>
      <c r="I2" s="1">
        <f>SUM(B2:H2)</f>
        <v>17</v>
      </c>
    </row>
    <row r="3" spans="1:9" ht="12">
      <c r="A3" s="2" t="s">
        <v>34</v>
      </c>
      <c r="B3" s="2"/>
      <c r="C3" s="2">
        <v>0</v>
      </c>
      <c r="D3" s="2"/>
      <c r="E3" s="2"/>
      <c r="F3" s="2"/>
      <c r="G3" s="2"/>
      <c r="H3" s="2"/>
      <c r="I3" s="1">
        <f aca="true" t="shared" si="0" ref="I3:I43">SUM(B3:H3)</f>
        <v>0</v>
      </c>
    </row>
    <row r="4" spans="1:9" ht="12">
      <c r="A4" s="2" t="s">
        <v>35</v>
      </c>
      <c r="B4" s="2"/>
      <c r="C4" s="2">
        <v>1</v>
      </c>
      <c r="D4" s="2">
        <v>2</v>
      </c>
      <c r="E4" s="2">
        <v>4</v>
      </c>
      <c r="F4" s="2">
        <v>1</v>
      </c>
      <c r="G4" s="2"/>
      <c r="H4" s="2"/>
      <c r="I4" s="1">
        <f t="shared" si="0"/>
        <v>8</v>
      </c>
    </row>
    <row r="5" spans="1:9" ht="12">
      <c r="A5" s="2" t="s">
        <v>0</v>
      </c>
      <c r="B5" s="2"/>
      <c r="C5" s="2">
        <v>0</v>
      </c>
      <c r="D5" s="2"/>
      <c r="E5" s="2"/>
      <c r="F5" s="2"/>
      <c r="G5" s="2"/>
      <c r="H5" s="2">
        <v>3950</v>
      </c>
      <c r="I5" s="1">
        <f t="shared" si="0"/>
        <v>3950</v>
      </c>
    </row>
    <row r="6" spans="1:9" ht="12">
      <c r="A6" s="2" t="s">
        <v>1</v>
      </c>
      <c r="B6" s="2"/>
      <c r="C6" s="2">
        <v>5</v>
      </c>
      <c r="D6" s="2">
        <v>9</v>
      </c>
      <c r="E6" s="2">
        <v>2</v>
      </c>
      <c r="F6" s="2"/>
      <c r="G6" s="2">
        <v>2</v>
      </c>
      <c r="H6" s="2"/>
      <c r="I6" s="1">
        <f t="shared" si="0"/>
        <v>18</v>
      </c>
    </row>
    <row r="7" spans="1:9" ht="12">
      <c r="A7" s="2" t="s">
        <v>40</v>
      </c>
      <c r="B7" s="2"/>
      <c r="C7" s="2">
        <v>0</v>
      </c>
      <c r="D7" s="2"/>
      <c r="E7" s="2"/>
      <c r="F7" s="2"/>
      <c r="G7" s="2"/>
      <c r="H7" s="2"/>
      <c r="I7" s="1">
        <f t="shared" si="0"/>
        <v>0</v>
      </c>
    </row>
    <row r="8" spans="1:9" ht="12">
      <c r="A8" s="2" t="s">
        <v>2</v>
      </c>
      <c r="B8" s="2"/>
      <c r="C8" s="2">
        <v>0</v>
      </c>
      <c r="D8" s="2"/>
      <c r="E8" s="2"/>
      <c r="F8" s="2"/>
      <c r="G8" s="2"/>
      <c r="H8" s="2"/>
      <c r="I8" s="1">
        <f t="shared" si="0"/>
        <v>0</v>
      </c>
    </row>
    <row r="9" spans="1:9" ht="12">
      <c r="A9" s="2" t="s">
        <v>3</v>
      </c>
      <c r="B9" s="2"/>
      <c r="C9" s="2">
        <v>0</v>
      </c>
      <c r="D9" s="2"/>
      <c r="E9" s="2"/>
      <c r="F9" s="2"/>
      <c r="G9" s="2"/>
      <c r="H9" s="2"/>
      <c r="I9" s="1">
        <f t="shared" si="0"/>
        <v>0</v>
      </c>
    </row>
    <row r="10" spans="1:9" ht="12">
      <c r="A10" s="2" t="s">
        <v>4</v>
      </c>
      <c r="B10" s="2"/>
      <c r="C10" s="2">
        <v>2</v>
      </c>
      <c r="D10" s="2">
        <v>20</v>
      </c>
      <c r="E10" s="2">
        <v>17</v>
      </c>
      <c r="F10" s="2">
        <v>29</v>
      </c>
      <c r="G10" s="2"/>
      <c r="H10" s="2">
        <v>45</v>
      </c>
      <c r="I10" s="1">
        <f t="shared" si="0"/>
        <v>113</v>
      </c>
    </row>
    <row r="11" spans="1:9" ht="12">
      <c r="A11" s="2" t="s">
        <v>5</v>
      </c>
      <c r="B11" s="2"/>
      <c r="C11" s="2">
        <v>1</v>
      </c>
      <c r="D11" s="2">
        <v>19</v>
      </c>
      <c r="E11" s="2">
        <v>6</v>
      </c>
      <c r="F11" s="2">
        <v>8</v>
      </c>
      <c r="G11" s="2">
        <v>4</v>
      </c>
      <c r="H11" s="2">
        <v>12</v>
      </c>
      <c r="I11" s="1">
        <f t="shared" si="0"/>
        <v>50</v>
      </c>
    </row>
    <row r="12" spans="1:9" ht="12">
      <c r="A12" s="2" t="s">
        <v>6</v>
      </c>
      <c r="B12" s="2"/>
      <c r="C12" s="2">
        <v>0</v>
      </c>
      <c r="D12" s="2">
        <v>55</v>
      </c>
      <c r="E12" s="2">
        <v>27</v>
      </c>
      <c r="F12" s="2">
        <v>36</v>
      </c>
      <c r="G12" s="2">
        <v>56</v>
      </c>
      <c r="H12" s="2">
        <v>110</v>
      </c>
      <c r="I12" s="1">
        <f t="shared" si="0"/>
        <v>284</v>
      </c>
    </row>
    <row r="13" spans="1:9" ht="12">
      <c r="A13" s="2" t="s">
        <v>7</v>
      </c>
      <c r="B13" s="2"/>
      <c r="C13" s="2">
        <v>0</v>
      </c>
      <c r="D13" s="2"/>
      <c r="E13" s="2"/>
      <c r="F13" s="2"/>
      <c r="G13" s="2"/>
      <c r="H13" s="2"/>
      <c r="I13" s="1">
        <f t="shared" si="0"/>
        <v>0</v>
      </c>
    </row>
    <row r="14" spans="1:9" ht="12">
      <c r="A14" s="2" t="s">
        <v>8</v>
      </c>
      <c r="B14" s="2"/>
      <c r="C14" s="2">
        <v>0</v>
      </c>
      <c r="D14" s="2"/>
      <c r="E14" s="2"/>
      <c r="F14" s="2"/>
      <c r="G14" s="2">
        <v>10</v>
      </c>
      <c r="H14" s="2">
        <v>2</v>
      </c>
      <c r="I14" s="1">
        <f t="shared" si="0"/>
        <v>12</v>
      </c>
    </row>
    <row r="15" spans="1:9" ht="12">
      <c r="A15" s="2" t="s">
        <v>9</v>
      </c>
      <c r="B15" s="2"/>
      <c r="C15" s="2">
        <v>0</v>
      </c>
      <c r="D15" s="2"/>
      <c r="E15" s="2"/>
      <c r="F15" s="2"/>
      <c r="G15" s="2">
        <v>5</v>
      </c>
      <c r="H15" s="2"/>
      <c r="I15" s="1">
        <f t="shared" si="0"/>
        <v>5</v>
      </c>
    </row>
    <row r="16" spans="1:9" ht="12">
      <c r="A16" s="2" t="s">
        <v>37</v>
      </c>
      <c r="B16" s="2"/>
      <c r="C16" s="2">
        <v>0</v>
      </c>
      <c r="D16" s="2"/>
      <c r="E16" s="2"/>
      <c r="F16" s="2">
        <v>1</v>
      </c>
      <c r="G16" s="2"/>
      <c r="H16" s="2"/>
      <c r="I16" s="1">
        <f t="shared" si="0"/>
        <v>1</v>
      </c>
    </row>
    <row r="17" spans="1:9" ht="12">
      <c r="A17" s="2" t="s">
        <v>32</v>
      </c>
      <c r="B17" s="2"/>
      <c r="C17" s="2">
        <v>0</v>
      </c>
      <c r="D17" s="2"/>
      <c r="E17" s="2"/>
      <c r="F17" s="2"/>
      <c r="G17" s="2"/>
      <c r="H17" s="2"/>
      <c r="I17" s="1">
        <f t="shared" si="0"/>
        <v>0</v>
      </c>
    </row>
    <row r="18" spans="1:9" ht="12">
      <c r="A18" s="2" t="s">
        <v>10</v>
      </c>
      <c r="B18" s="2"/>
      <c r="C18" s="2">
        <v>0</v>
      </c>
      <c r="D18" s="2"/>
      <c r="E18" s="2"/>
      <c r="F18" s="2"/>
      <c r="G18" s="2">
        <v>1</v>
      </c>
      <c r="H18" s="2"/>
      <c r="I18" s="1">
        <f t="shared" si="0"/>
        <v>1</v>
      </c>
    </row>
    <row r="19" spans="1:9" ht="12">
      <c r="A19" s="2" t="s">
        <v>11</v>
      </c>
      <c r="B19" s="2"/>
      <c r="C19" s="2">
        <v>25</v>
      </c>
      <c r="D19" s="2">
        <v>22</v>
      </c>
      <c r="E19" s="2">
        <v>11</v>
      </c>
      <c r="F19" s="2">
        <v>40</v>
      </c>
      <c r="G19" s="2">
        <v>23</v>
      </c>
      <c r="H19" s="2">
        <v>302</v>
      </c>
      <c r="I19" s="1">
        <f t="shared" si="0"/>
        <v>423</v>
      </c>
    </row>
    <row r="20" spans="1:9" ht="12">
      <c r="A20" s="2" t="s">
        <v>12</v>
      </c>
      <c r="B20" s="2"/>
      <c r="C20" s="2">
        <v>8</v>
      </c>
      <c r="D20" s="2">
        <v>2</v>
      </c>
      <c r="E20" s="2">
        <v>9</v>
      </c>
      <c r="F20" s="2">
        <v>46</v>
      </c>
      <c r="G20" s="2">
        <v>12</v>
      </c>
      <c r="H20" s="2">
        <v>10</v>
      </c>
      <c r="I20" s="1">
        <f t="shared" si="0"/>
        <v>87</v>
      </c>
    </row>
    <row r="21" spans="1:9" ht="12">
      <c r="A21" s="2" t="s">
        <v>13</v>
      </c>
      <c r="B21" s="2"/>
      <c r="C21" s="2">
        <v>166</v>
      </c>
      <c r="D21" s="2">
        <v>8</v>
      </c>
      <c r="E21" s="2">
        <v>16</v>
      </c>
      <c r="F21" s="2">
        <v>33</v>
      </c>
      <c r="G21" s="2">
        <v>88</v>
      </c>
      <c r="H21" s="2">
        <v>63</v>
      </c>
      <c r="I21" s="1">
        <f t="shared" si="0"/>
        <v>374</v>
      </c>
    </row>
    <row r="22" spans="1:9" ht="12">
      <c r="A22" s="2" t="s">
        <v>14</v>
      </c>
      <c r="B22" s="2"/>
      <c r="C22" s="2">
        <v>0</v>
      </c>
      <c r="D22" s="2"/>
      <c r="E22" s="2"/>
      <c r="F22" s="2">
        <v>1</v>
      </c>
      <c r="G22" s="2">
        <v>16</v>
      </c>
      <c r="H22" s="2">
        <v>9</v>
      </c>
      <c r="I22" s="1">
        <f t="shared" si="0"/>
        <v>26</v>
      </c>
    </row>
    <row r="23" spans="1:9" ht="12">
      <c r="A23" s="2" t="s">
        <v>15</v>
      </c>
      <c r="B23" s="2"/>
      <c r="C23" s="2">
        <v>19</v>
      </c>
      <c r="D23" s="2"/>
      <c r="E23" s="2"/>
      <c r="F23" s="2">
        <v>4</v>
      </c>
      <c r="G23" s="2"/>
      <c r="H23" s="2">
        <v>3</v>
      </c>
      <c r="I23" s="1">
        <f t="shared" si="0"/>
        <v>26</v>
      </c>
    </row>
    <row r="24" spans="1:9" ht="12">
      <c r="A24" s="2" t="s">
        <v>39</v>
      </c>
      <c r="B24" s="2"/>
      <c r="C24" s="2">
        <v>0</v>
      </c>
      <c r="D24" s="2"/>
      <c r="E24" s="2"/>
      <c r="F24" s="2"/>
      <c r="G24" s="2"/>
      <c r="H24" s="2"/>
      <c r="I24" s="1">
        <f t="shared" si="0"/>
        <v>0</v>
      </c>
    </row>
    <row r="25" spans="1:9" ht="12">
      <c r="A25" s="2" t="s">
        <v>16</v>
      </c>
      <c r="B25" s="2"/>
      <c r="C25" s="2">
        <v>0</v>
      </c>
      <c r="D25" s="2"/>
      <c r="E25" s="2"/>
      <c r="F25" s="2"/>
      <c r="G25" s="2"/>
      <c r="H25" s="2"/>
      <c r="I25" s="1">
        <f t="shared" si="0"/>
        <v>0</v>
      </c>
    </row>
    <row r="26" spans="1:9" ht="12">
      <c r="A26" s="2" t="s">
        <v>17</v>
      </c>
      <c r="B26" s="2"/>
      <c r="C26" s="2">
        <v>0</v>
      </c>
      <c r="D26" s="2"/>
      <c r="E26" s="2"/>
      <c r="F26" s="2"/>
      <c r="G26" s="2"/>
      <c r="H26" s="2"/>
      <c r="I26" s="1">
        <f t="shared" si="0"/>
        <v>0</v>
      </c>
    </row>
    <row r="27" spans="1:9" ht="12">
      <c r="A27" s="2" t="s">
        <v>18</v>
      </c>
      <c r="B27" s="2"/>
      <c r="C27" s="2">
        <v>0</v>
      </c>
      <c r="D27" s="2"/>
      <c r="E27" s="2"/>
      <c r="F27" s="2"/>
      <c r="G27" s="2"/>
      <c r="H27" s="2"/>
      <c r="I27" s="1">
        <f t="shared" si="0"/>
        <v>0</v>
      </c>
    </row>
    <row r="28" spans="1:9" ht="12">
      <c r="A28" s="2" t="s">
        <v>19</v>
      </c>
      <c r="B28" s="2"/>
      <c r="C28" s="2">
        <v>0</v>
      </c>
      <c r="D28" s="2"/>
      <c r="E28" s="2"/>
      <c r="F28" s="2"/>
      <c r="G28" s="2"/>
      <c r="H28" s="2"/>
      <c r="I28" s="1">
        <f t="shared" si="0"/>
        <v>0</v>
      </c>
    </row>
    <row r="29" spans="1:9" ht="12">
      <c r="A29" s="2" t="s">
        <v>20</v>
      </c>
      <c r="B29" s="2"/>
      <c r="C29" s="2">
        <v>0</v>
      </c>
      <c r="D29" s="2"/>
      <c r="E29" s="2"/>
      <c r="F29" s="2"/>
      <c r="G29" s="2"/>
      <c r="H29" s="2"/>
      <c r="I29" s="1">
        <f t="shared" si="0"/>
        <v>0</v>
      </c>
    </row>
    <row r="30" spans="1:9" ht="12">
      <c r="A30" s="2" t="s">
        <v>21</v>
      </c>
      <c r="B30" s="2"/>
      <c r="C30" s="2">
        <v>0</v>
      </c>
      <c r="D30" s="2"/>
      <c r="E30" s="2"/>
      <c r="F30" s="2"/>
      <c r="G30" s="2"/>
      <c r="H30" s="2"/>
      <c r="I30" s="1">
        <f t="shared" si="0"/>
        <v>0</v>
      </c>
    </row>
    <row r="31" spans="1:9" ht="12">
      <c r="A31" s="2" t="s">
        <v>22</v>
      </c>
      <c r="B31" s="2"/>
      <c r="C31" s="2">
        <v>0</v>
      </c>
      <c r="D31" s="2">
        <v>14</v>
      </c>
      <c r="E31" s="2">
        <v>14</v>
      </c>
      <c r="F31" s="2">
        <v>49</v>
      </c>
      <c r="G31" s="2">
        <v>66</v>
      </c>
      <c r="H31" s="2">
        <v>75</v>
      </c>
      <c r="I31" s="1">
        <f t="shared" si="0"/>
        <v>218</v>
      </c>
    </row>
    <row r="32" spans="1:9" ht="12">
      <c r="A32" s="2" t="s">
        <v>119</v>
      </c>
      <c r="B32" s="2"/>
      <c r="C32" s="2">
        <v>0</v>
      </c>
      <c r="D32" s="2"/>
      <c r="E32" s="2"/>
      <c r="F32" s="2"/>
      <c r="G32" s="2"/>
      <c r="H32" s="2"/>
      <c r="I32" s="1">
        <f t="shared" si="0"/>
        <v>0</v>
      </c>
    </row>
    <row r="33" spans="1:9" ht="12">
      <c r="A33" s="2" t="s">
        <v>23</v>
      </c>
      <c r="B33" s="2"/>
      <c r="C33" s="2">
        <v>24</v>
      </c>
      <c r="D33" s="2">
        <v>58</v>
      </c>
      <c r="E33" s="2">
        <v>14</v>
      </c>
      <c r="F33" s="3">
        <v>771</v>
      </c>
      <c r="G33" s="2">
        <v>11</v>
      </c>
      <c r="H33" s="2">
        <v>1270</v>
      </c>
      <c r="I33" s="1">
        <f t="shared" si="0"/>
        <v>2148</v>
      </c>
    </row>
    <row r="34" spans="1:9" ht="12">
      <c r="A34" s="2" t="s">
        <v>24</v>
      </c>
      <c r="B34" s="2"/>
      <c r="C34" s="2">
        <v>0</v>
      </c>
      <c r="D34" s="2"/>
      <c r="E34" s="2"/>
      <c r="F34" s="2"/>
      <c r="G34" s="2"/>
      <c r="H34" s="2">
        <v>130</v>
      </c>
      <c r="I34" s="1">
        <f t="shared" si="0"/>
        <v>130</v>
      </c>
    </row>
    <row r="35" spans="1:9" ht="12">
      <c r="A35" s="2" t="s">
        <v>25</v>
      </c>
      <c r="B35" s="2"/>
      <c r="C35" s="2">
        <v>0</v>
      </c>
      <c r="D35" s="2">
        <v>1</v>
      </c>
      <c r="E35" s="2"/>
      <c r="F35" s="2">
        <v>2</v>
      </c>
      <c r="G35" s="2">
        <v>331</v>
      </c>
      <c r="H35" s="2">
        <v>176</v>
      </c>
      <c r="I35" s="1">
        <f t="shared" si="0"/>
        <v>510</v>
      </c>
    </row>
    <row r="36" spans="1:9" ht="12">
      <c r="A36" s="2" t="s">
        <v>26</v>
      </c>
      <c r="B36" s="2"/>
      <c r="C36" s="2">
        <v>0</v>
      </c>
      <c r="D36" s="2"/>
      <c r="E36" s="2"/>
      <c r="F36" s="2"/>
      <c r="G36" s="2"/>
      <c r="H36" s="2"/>
      <c r="I36" s="1">
        <f t="shared" si="0"/>
        <v>0</v>
      </c>
    </row>
    <row r="37" spans="1:9" ht="12">
      <c r="A37" s="2" t="s">
        <v>27</v>
      </c>
      <c r="B37" s="2"/>
      <c r="C37" s="2">
        <v>20</v>
      </c>
      <c r="D37" s="2">
        <v>2</v>
      </c>
      <c r="E37" s="2">
        <v>24</v>
      </c>
      <c r="F37" s="2">
        <v>2</v>
      </c>
      <c r="G37" s="2">
        <v>35</v>
      </c>
      <c r="H37" s="2">
        <v>18</v>
      </c>
      <c r="I37" s="1">
        <f t="shared" si="0"/>
        <v>101</v>
      </c>
    </row>
    <row r="38" spans="1:9" ht="12">
      <c r="A38" s="2" t="s">
        <v>28</v>
      </c>
      <c r="B38" s="2"/>
      <c r="C38" s="2">
        <v>0</v>
      </c>
      <c r="D38" s="2"/>
      <c r="E38" s="2"/>
      <c r="F38" s="2"/>
      <c r="G38" s="2"/>
      <c r="H38" s="2">
        <v>33</v>
      </c>
      <c r="I38" s="1">
        <f t="shared" si="0"/>
        <v>33</v>
      </c>
    </row>
    <row r="39" spans="1:9" ht="12">
      <c r="A39" s="2" t="s">
        <v>29</v>
      </c>
      <c r="B39" s="2"/>
      <c r="C39" s="2">
        <v>0</v>
      </c>
      <c r="D39" s="2"/>
      <c r="E39" s="2"/>
      <c r="F39" s="2"/>
      <c r="G39" s="2"/>
      <c r="H39" s="2"/>
      <c r="I39" s="1">
        <f t="shared" si="0"/>
        <v>0</v>
      </c>
    </row>
    <row r="40" spans="1:9" ht="12">
      <c r="A40" s="2" t="s">
        <v>30</v>
      </c>
      <c r="B40" s="2"/>
      <c r="C40" s="2">
        <v>4</v>
      </c>
      <c r="D40" s="2"/>
      <c r="E40" s="2"/>
      <c r="F40" s="2">
        <v>1</v>
      </c>
      <c r="G40" s="2">
        <v>4</v>
      </c>
      <c r="H40" s="2"/>
      <c r="I40" s="1">
        <f t="shared" si="0"/>
        <v>9</v>
      </c>
    </row>
    <row r="41" spans="1:9" ht="12">
      <c r="A41" s="2" t="s">
        <v>31</v>
      </c>
      <c r="B41" s="2"/>
      <c r="C41" s="2">
        <v>0</v>
      </c>
      <c r="D41" s="2"/>
      <c r="E41" s="2"/>
      <c r="F41" s="2">
        <v>1</v>
      </c>
      <c r="G41" s="2">
        <v>3</v>
      </c>
      <c r="H41" s="2"/>
      <c r="I41" s="1">
        <f t="shared" si="0"/>
        <v>4</v>
      </c>
    </row>
    <row r="42" spans="1:9" ht="12">
      <c r="A42" s="2" t="s">
        <v>38</v>
      </c>
      <c r="B42" s="2"/>
      <c r="C42" s="2">
        <v>3</v>
      </c>
      <c r="D42" s="2">
        <v>2</v>
      </c>
      <c r="E42" s="2">
        <v>2</v>
      </c>
      <c r="F42" s="2">
        <v>3</v>
      </c>
      <c r="G42" s="2">
        <v>2</v>
      </c>
      <c r="H42" s="2"/>
      <c r="I42" s="1">
        <f t="shared" si="0"/>
        <v>12</v>
      </c>
    </row>
    <row r="43" spans="1:9" ht="12">
      <c r="A43" s="2" t="s">
        <v>41</v>
      </c>
      <c r="B43" s="2"/>
      <c r="C43" s="2">
        <v>23</v>
      </c>
      <c r="D43" s="2"/>
      <c r="E43" s="2"/>
      <c r="F43" s="2"/>
      <c r="G43" s="2"/>
      <c r="H43" s="2"/>
      <c r="I43" s="1">
        <f t="shared" si="0"/>
        <v>23</v>
      </c>
    </row>
    <row r="44" spans="1:9" ht="12">
      <c r="A44" s="2"/>
      <c r="B44" s="2"/>
      <c r="C44" s="2"/>
      <c r="D44" s="2"/>
      <c r="E44" s="2"/>
      <c r="F44" s="2"/>
      <c r="G44" s="2"/>
      <c r="H44" s="2"/>
      <c r="I44" s="1"/>
    </row>
    <row r="45" spans="1:9" ht="12">
      <c r="A45" s="2" t="s">
        <v>36</v>
      </c>
      <c r="B45" s="2">
        <f>SUM(B2:B43)</f>
        <v>0</v>
      </c>
      <c r="C45" s="2">
        <f aca="true" t="shared" si="1" ref="C45:I45">SUM(C2:C43)</f>
        <v>302</v>
      </c>
      <c r="D45" s="2">
        <f t="shared" si="1"/>
        <v>214</v>
      </c>
      <c r="E45" s="2">
        <f t="shared" si="1"/>
        <v>146</v>
      </c>
      <c r="F45" s="2">
        <f t="shared" si="1"/>
        <v>1039</v>
      </c>
      <c r="G45" s="2">
        <f t="shared" si="1"/>
        <v>673</v>
      </c>
      <c r="H45" s="2">
        <f t="shared" si="1"/>
        <v>6209</v>
      </c>
      <c r="I45" s="2">
        <f t="shared" si="1"/>
        <v>8583</v>
      </c>
    </row>
    <row r="46" spans="7:8" ht="12">
      <c r="G46" s="2"/>
      <c r="H46" s="2"/>
    </row>
    <row r="47" spans="7:8" ht="12">
      <c r="G47" s="2"/>
      <c r="H47" s="2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E36" sqref="E36"/>
    </sheetView>
  </sheetViews>
  <sheetFormatPr defaultColWidth="8.8515625" defaultRowHeight="12.75"/>
  <sheetData>
    <row r="1" spans="1:10" ht="12">
      <c r="A1" s="2"/>
      <c r="B1" s="2"/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1" t="s">
        <v>36</v>
      </c>
    </row>
    <row r="2" spans="1:12" ht="12">
      <c r="A2" s="2" t="s">
        <v>33</v>
      </c>
      <c r="B2" s="2"/>
      <c r="C2" s="2">
        <v>3</v>
      </c>
      <c r="D2" s="2">
        <v>2</v>
      </c>
      <c r="E2" s="2">
        <v>1</v>
      </c>
      <c r="F2" s="2"/>
      <c r="G2" s="2">
        <v>1</v>
      </c>
      <c r="H2" s="2">
        <v>2</v>
      </c>
      <c r="I2" s="2"/>
      <c r="J2" s="1">
        <f>SUM(B2:I2)</f>
        <v>9</v>
      </c>
      <c r="L2" t="s">
        <v>184</v>
      </c>
    </row>
    <row r="3" spans="1:12" ht="12">
      <c r="A3" s="2" t="s">
        <v>34</v>
      </c>
      <c r="B3" s="2"/>
      <c r="C3" s="2"/>
      <c r="D3" s="2"/>
      <c r="E3" s="2"/>
      <c r="F3" s="2"/>
      <c r="G3" s="2"/>
      <c r="H3" s="2"/>
      <c r="I3" s="2"/>
      <c r="J3" s="1">
        <f aca="true" t="shared" si="0" ref="J3:J44">SUM(B3:I3)</f>
        <v>0</v>
      </c>
      <c r="L3" t="s">
        <v>179</v>
      </c>
    </row>
    <row r="4" spans="1:12" ht="12">
      <c r="A4" s="2" t="s">
        <v>35</v>
      </c>
      <c r="B4" s="2"/>
      <c r="C4" s="2">
        <v>2</v>
      </c>
      <c r="D4" s="2"/>
      <c r="E4" s="2"/>
      <c r="F4" s="2"/>
      <c r="G4" s="2">
        <v>6</v>
      </c>
      <c r="H4" s="2">
        <v>2</v>
      </c>
      <c r="I4" s="2">
        <v>5</v>
      </c>
      <c r="J4" s="1">
        <f t="shared" si="0"/>
        <v>15</v>
      </c>
      <c r="L4" t="s">
        <v>180</v>
      </c>
    </row>
    <row r="5" spans="1:12" ht="12">
      <c r="A5" s="2" t="s">
        <v>0</v>
      </c>
      <c r="B5" s="2"/>
      <c r="C5" s="2"/>
      <c r="D5" s="2"/>
      <c r="E5" s="2"/>
      <c r="F5" s="2"/>
      <c r="G5" s="2"/>
      <c r="H5" s="2"/>
      <c r="I5" s="2">
        <v>49</v>
      </c>
      <c r="J5" s="1">
        <f t="shared" si="0"/>
        <v>49</v>
      </c>
      <c r="L5" t="s">
        <v>181</v>
      </c>
    </row>
    <row r="6" spans="1:12" ht="12">
      <c r="A6" s="2" t="s">
        <v>1</v>
      </c>
      <c r="B6" s="2"/>
      <c r="C6" s="2">
        <v>1</v>
      </c>
      <c r="D6" s="2">
        <v>5</v>
      </c>
      <c r="E6" s="2">
        <v>12</v>
      </c>
      <c r="F6" s="2">
        <v>4</v>
      </c>
      <c r="G6" s="2">
        <v>4</v>
      </c>
      <c r="H6" s="2">
        <v>6</v>
      </c>
      <c r="I6" s="2">
        <v>10</v>
      </c>
      <c r="J6" s="1">
        <f t="shared" si="0"/>
        <v>42</v>
      </c>
      <c r="L6" t="s">
        <v>182</v>
      </c>
    </row>
    <row r="7" spans="1:12" ht="12">
      <c r="A7" s="2" t="s">
        <v>40</v>
      </c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  <c r="L7" t="s">
        <v>183</v>
      </c>
    </row>
    <row r="8" spans="1:12" ht="12">
      <c r="A8" s="2" t="s">
        <v>2</v>
      </c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  <c r="L8" s="10" t="s">
        <v>185</v>
      </c>
    </row>
    <row r="9" spans="1:12" ht="12">
      <c r="A9" s="2" t="s">
        <v>3</v>
      </c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  <c r="L9" s="10" t="s">
        <v>186</v>
      </c>
    </row>
    <row r="10" spans="1:10" ht="12">
      <c r="A10" s="2" t="s">
        <v>4</v>
      </c>
      <c r="B10" s="2"/>
      <c r="C10" s="2">
        <v>10</v>
      </c>
      <c r="D10" s="2">
        <v>27</v>
      </c>
      <c r="E10" s="2">
        <v>13</v>
      </c>
      <c r="F10" s="2">
        <v>9</v>
      </c>
      <c r="G10" s="2">
        <v>6</v>
      </c>
      <c r="H10" s="2">
        <v>12</v>
      </c>
      <c r="I10" s="2">
        <v>77</v>
      </c>
      <c r="J10" s="1">
        <f t="shared" si="0"/>
        <v>154</v>
      </c>
    </row>
    <row r="11" spans="1:10" ht="12">
      <c r="A11" s="2" t="s">
        <v>5</v>
      </c>
      <c r="B11" s="2"/>
      <c r="C11" s="2">
        <v>2</v>
      </c>
      <c r="D11" s="2">
        <v>8</v>
      </c>
      <c r="E11" s="2">
        <v>22</v>
      </c>
      <c r="F11" s="2">
        <v>17</v>
      </c>
      <c r="G11" s="2">
        <v>22</v>
      </c>
      <c r="H11" s="2">
        <v>35</v>
      </c>
      <c r="I11" s="2">
        <v>14</v>
      </c>
      <c r="J11" s="1">
        <f t="shared" si="0"/>
        <v>120</v>
      </c>
    </row>
    <row r="12" spans="1:12" ht="12">
      <c r="A12" s="2" t="s">
        <v>6</v>
      </c>
      <c r="B12" s="2"/>
      <c r="C12" s="2">
        <v>4</v>
      </c>
      <c r="D12" s="2">
        <v>8</v>
      </c>
      <c r="E12" s="2">
        <v>16</v>
      </c>
      <c r="F12" s="2">
        <v>8</v>
      </c>
      <c r="G12" s="2">
        <v>40</v>
      </c>
      <c r="H12" s="2">
        <v>105</v>
      </c>
      <c r="I12" s="2">
        <v>195</v>
      </c>
      <c r="J12" s="1">
        <f t="shared" si="0"/>
        <v>376</v>
      </c>
      <c r="L12" t="s">
        <v>187</v>
      </c>
    </row>
    <row r="13" spans="1:12" ht="12">
      <c r="A13" s="2" t="s">
        <v>7</v>
      </c>
      <c r="B13" s="2"/>
      <c r="C13" s="2"/>
      <c r="D13" s="2"/>
      <c r="E13" s="2"/>
      <c r="F13" s="2"/>
      <c r="G13" s="2">
        <v>2</v>
      </c>
      <c r="H13" s="2"/>
      <c r="I13" s="2">
        <v>4</v>
      </c>
      <c r="J13" s="1">
        <f t="shared" si="0"/>
        <v>6</v>
      </c>
      <c r="L13" t="s">
        <v>189</v>
      </c>
    </row>
    <row r="14" spans="1:12" ht="12">
      <c r="A14" s="2" t="s">
        <v>8</v>
      </c>
      <c r="B14" s="2"/>
      <c r="C14" s="2"/>
      <c r="D14" s="2"/>
      <c r="E14" s="2"/>
      <c r="F14" s="2"/>
      <c r="G14" s="2">
        <v>4</v>
      </c>
      <c r="H14" s="2">
        <v>20</v>
      </c>
      <c r="I14" s="2">
        <v>153</v>
      </c>
      <c r="J14" s="1">
        <f t="shared" si="0"/>
        <v>177</v>
      </c>
      <c r="L14" t="s">
        <v>190</v>
      </c>
    </row>
    <row r="15" spans="1:12" ht="12">
      <c r="A15" s="2" t="s">
        <v>9</v>
      </c>
      <c r="B15" s="2"/>
      <c r="C15" s="2"/>
      <c r="D15" s="2"/>
      <c r="E15" s="2"/>
      <c r="F15" s="2"/>
      <c r="G15" s="2"/>
      <c r="H15" s="2"/>
      <c r="I15" s="2">
        <v>3</v>
      </c>
      <c r="J15" s="1">
        <f t="shared" si="0"/>
        <v>3</v>
      </c>
      <c r="L15" t="s">
        <v>188</v>
      </c>
    </row>
    <row r="16" spans="1:10" ht="12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12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spans="1:10" ht="12">
      <c r="A18" s="2" t="s">
        <v>10</v>
      </c>
      <c r="B18" s="2"/>
      <c r="C18" s="2"/>
      <c r="D18" s="2"/>
      <c r="E18" s="2"/>
      <c r="F18" s="2"/>
      <c r="G18" s="2"/>
      <c r="H18" s="2"/>
      <c r="I18" s="2"/>
      <c r="J18" s="1">
        <f t="shared" si="0"/>
        <v>0</v>
      </c>
    </row>
    <row r="19" spans="1:10" ht="12">
      <c r="A19" s="2" t="s">
        <v>178</v>
      </c>
      <c r="B19" s="2"/>
      <c r="C19" s="2"/>
      <c r="D19" s="2"/>
      <c r="E19" s="2"/>
      <c r="F19" s="2"/>
      <c r="G19" s="2"/>
      <c r="H19" s="2"/>
      <c r="I19" s="2">
        <v>1</v>
      </c>
      <c r="J19" s="1">
        <f t="shared" si="0"/>
        <v>1</v>
      </c>
    </row>
    <row r="20" spans="1:10" ht="12">
      <c r="A20" s="2" t="s">
        <v>11</v>
      </c>
      <c r="B20" s="2"/>
      <c r="C20" s="2">
        <v>14</v>
      </c>
      <c r="D20" s="2">
        <v>4</v>
      </c>
      <c r="E20" s="2">
        <v>18</v>
      </c>
      <c r="F20" s="2">
        <v>20</v>
      </c>
      <c r="G20" s="2">
        <v>26</v>
      </c>
      <c r="H20" s="2">
        <v>22</v>
      </c>
      <c r="I20" s="2">
        <v>33</v>
      </c>
      <c r="J20" s="1">
        <f t="shared" si="0"/>
        <v>137</v>
      </c>
    </row>
    <row r="21" spans="1:10" ht="12">
      <c r="A21" s="2" t="s">
        <v>12</v>
      </c>
      <c r="B21" s="2"/>
      <c r="C21" s="2">
        <v>4</v>
      </c>
      <c r="D21" s="2">
        <v>4</v>
      </c>
      <c r="E21" s="2">
        <v>10</v>
      </c>
      <c r="F21" s="2">
        <v>2</v>
      </c>
      <c r="G21" s="2">
        <v>31</v>
      </c>
      <c r="H21" s="2">
        <v>16</v>
      </c>
      <c r="I21" s="2">
        <v>22</v>
      </c>
      <c r="J21" s="1">
        <f t="shared" si="0"/>
        <v>89</v>
      </c>
    </row>
    <row r="22" spans="1:10" ht="12">
      <c r="A22" s="2" t="s">
        <v>13</v>
      </c>
      <c r="B22" s="2"/>
      <c r="C22" s="2">
        <v>138</v>
      </c>
      <c r="D22" s="2"/>
      <c r="E22" s="2">
        <v>8</v>
      </c>
      <c r="F22" s="2">
        <v>23</v>
      </c>
      <c r="G22" s="2">
        <v>49</v>
      </c>
      <c r="H22" s="2">
        <v>125</v>
      </c>
      <c r="I22" s="2">
        <v>98</v>
      </c>
      <c r="J22" s="1">
        <f t="shared" si="0"/>
        <v>441</v>
      </c>
    </row>
    <row r="23" spans="1:10" ht="12">
      <c r="A23" s="2" t="s">
        <v>14</v>
      </c>
      <c r="B23" s="2"/>
      <c r="C23" s="2"/>
      <c r="D23" s="2"/>
      <c r="E23" s="2"/>
      <c r="F23" s="2"/>
      <c r="G23" s="2">
        <v>3</v>
      </c>
      <c r="H23" s="2">
        <v>13</v>
      </c>
      <c r="I23" s="2">
        <v>15</v>
      </c>
      <c r="J23" s="1">
        <f t="shared" si="0"/>
        <v>31</v>
      </c>
    </row>
    <row r="24" spans="1:10" ht="12">
      <c r="A24" s="2" t="s">
        <v>15</v>
      </c>
      <c r="B24" s="2"/>
      <c r="C24" s="2">
        <v>12</v>
      </c>
      <c r="D24" s="2"/>
      <c r="E24" s="2"/>
      <c r="F24" s="2"/>
      <c r="G24" s="2">
        <v>2</v>
      </c>
      <c r="H24" s="2"/>
      <c r="I24" s="2">
        <v>5</v>
      </c>
      <c r="J24" s="1">
        <f t="shared" si="0"/>
        <v>19</v>
      </c>
    </row>
    <row r="25" spans="1:10" ht="12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2">
      <c r="A26" s="2" t="s">
        <v>16</v>
      </c>
      <c r="B26" s="2"/>
      <c r="C26" s="2"/>
      <c r="D26" s="2"/>
      <c r="E26" s="2"/>
      <c r="F26" s="2"/>
      <c r="G26" s="2"/>
      <c r="H26" s="2">
        <v>2</v>
      </c>
      <c r="I26" s="2"/>
      <c r="J26" s="1">
        <f t="shared" si="0"/>
        <v>2</v>
      </c>
    </row>
    <row r="27" spans="1:10" ht="12">
      <c r="A27" s="2" t="s">
        <v>17</v>
      </c>
      <c r="B27" s="2"/>
      <c r="C27" s="2"/>
      <c r="D27" s="2"/>
      <c r="E27" s="2"/>
      <c r="F27" s="2"/>
      <c r="G27" s="2"/>
      <c r="H27" s="2"/>
      <c r="I27" s="2">
        <v>9</v>
      </c>
      <c r="J27" s="1">
        <f t="shared" si="0"/>
        <v>9</v>
      </c>
    </row>
    <row r="28" spans="1:10" ht="12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2">
      <c r="A29" s="2" t="s">
        <v>19</v>
      </c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2">
      <c r="A30" s="2" t="s">
        <v>20</v>
      </c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2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2">
      <c r="A32" s="2" t="s">
        <v>22</v>
      </c>
      <c r="B32" s="2"/>
      <c r="C32" s="2"/>
      <c r="D32" s="2">
        <v>5</v>
      </c>
      <c r="E32" s="2">
        <v>23</v>
      </c>
      <c r="F32" s="2">
        <v>30</v>
      </c>
      <c r="G32" s="2">
        <v>98</v>
      </c>
      <c r="H32" s="2">
        <v>111</v>
      </c>
      <c r="I32" s="2">
        <v>178</v>
      </c>
      <c r="J32" s="1">
        <f t="shared" si="0"/>
        <v>445</v>
      </c>
    </row>
    <row r="33" spans="1:10" ht="12">
      <c r="A33" s="2" t="s">
        <v>119</v>
      </c>
      <c r="B33" s="2"/>
      <c r="C33" s="2"/>
      <c r="D33" s="2"/>
      <c r="E33" s="2"/>
      <c r="F33" s="2"/>
      <c r="G33" s="2"/>
      <c r="H33" s="2"/>
      <c r="I33" s="2"/>
      <c r="J33" s="1">
        <f t="shared" si="0"/>
        <v>0</v>
      </c>
    </row>
    <row r="34" spans="1:10" ht="12">
      <c r="A34" s="2" t="s">
        <v>23</v>
      </c>
      <c r="B34" s="2"/>
      <c r="C34" s="2">
        <v>7</v>
      </c>
      <c r="D34" s="2">
        <v>610</v>
      </c>
      <c r="E34" s="2">
        <v>2100</v>
      </c>
      <c r="F34" s="2">
        <v>8</v>
      </c>
      <c r="G34" s="3">
        <v>655</v>
      </c>
      <c r="H34" s="2">
        <v>14</v>
      </c>
      <c r="I34" s="2">
        <v>2426</v>
      </c>
      <c r="J34" s="1">
        <f t="shared" si="0"/>
        <v>5820</v>
      </c>
    </row>
    <row r="35" spans="1:10" ht="12">
      <c r="A35" s="2" t="s">
        <v>24</v>
      </c>
      <c r="B35" s="2"/>
      <c r="C35" s="2"/>
      <c r="D35" s="2"/>
      <c r="E35" s="2"/>
      <c r="F35" s="2"/>
      <c r="G35" s="2"/>
      <c r="H35" s="2"/>
      <c r="I35" s="2"/>
      <c r="J35" s="1">
        <f t="shared" si="0"/>
        <v>0</v>
      </c>
    </row>
    <row r="36" spans="1:10" ht="12">
      <c r="A36" s="2" t="s">
        <v>25</v>
      </c>
      <c r="B36" s="2"/>
      <c r="C36" s="2">
        <v>3</v>
      </c>
      <c r="D36" s="2"/>
      <c r="E36" s="2"/>
      <c r="F36" s="2"/>
      <c r="G36" s="2">
        <v>1040</v>
      </c>
      <c r="H36" s="2">
        <v>5279</v>
      </c>
      <c r="I36" s="2">
        <v>169</v>
      </c>
      <c r="J36" s="1">
        <f t="shared" si="0"/>
        <v>6491</v>
      </c>
    </row>
    <row r="37" spans="1:10" ht="12">
      <c r="A37" s="2" t="s">
        <v>26</v>
      </c>
      <c r="B37" s="2"/>
      <c r="C37" s="2"/>
      <c r="D37" s="2"/>
      <c r="E37" s="2"/>
      <c r="F37" s="2"/>
      <c r="G37" s="2"/>
      <c r="H37" s="2"/>
      <c r="I37" s="2"/>
      <c r="J37" s="1">
        <f t="shared" si="0"/>
        <v>0</v>
      </c>
    </row>
    <row r="38" spans="1:10" ht="12">
      <c r="A38" s="2" t="s">
        <v>27</v>
      </c>
      <c r="B38" s="2"/>
      <c r="C38" s="2">
        <v>90</v>
      </c>
      <c r="D38" s="2">
        <v>29</v>
      </c>
      <c r="E38" s="2">
        <v>4</v>
      </c>
      <c r="F38" s="2">
        <v>2</v>
      </c>
      <c r="G38" s="2">
        <v>70</v>
      </c>
      <c r="H38" s="2">
        <v>42</v>
      </c>
      <c r="I38" s="2">
        <v>51</v>
      </c>
      <c r="J38" s="1">
        <f t="shared" si="0"/>
        <v>288</v>
      </c>
    </row>
    <row r="39" spans="1:10" ht="12">
      <c r="A39" s="2" t="s">
        <v>28</v>
      </c>
      <c r="B39" s="2"/>
      <c r="C39" s="2"/>
      <c r="D39" s="2"/>
      <c r="E39" s="2"/>
      <c r="F39" s="2"/>
      <c r="G39" s="2"/>
      <c r="H39" s="2"/>
      <c r="I39" s="2">
        <v>300</v>
      </c>
      <c r="J39" s="1">
        <f t="shared" si="0"/>
        <v>300</v>
      </c>
    </row>
    <row r="40" spans="1:10" ht="12">
      <c r="A40" s="2" t="s">
        <v>29</v>
      </c>
      <c r="B40" s="2"/>
      <c r="C40" s="2"/>
      <c r="D40" s="2"/>
      <c r="E40" s="2"/>
      <c r="F40" s="2"/>
      <c r="G40" s="2"/>
      <c r="H40" s="2"/>
      <c r="I40" s="2"/>
      <c r="J40" s="1">
        <f t="shared" si="0"/>
        <v>0</v>
      </c>
    </row>
    <row r="41" spans="1:10" ht="12">
      <c r="A41" s="2" t="s">
        <v>30</v>
      </c>
      <c r="B41" s="2"/>
      <c r="C41" s="2">
        <v>2</v>
      </c>
      <c r="D41" s="2"/>
      <c r="E41" s="2"/>
      <c r="F41" s="2"/>
      <c r="G41" s="2">
        <v>42</v>
      </c>
      <c r="H41" s="2">
        <v>2</v>
      </c>
      <c r="I41" s="2">
        <v>15</v>
      </c>
      <c r="J41" s="1">
        <f t="shared" si="0"/>
        <v>61</v>
      </c>
    </row>
    <row r="42" spans="1:10" ht="12">
      <c r="A42" s="2" t="s">
        <v>31</v>
      </c>
      <c r="B42" s="2"/>
      <c r="C42" s="2"/>
      <c r="D42" s="2">
        <v>1</v>
      </c>
      <c r="E42" s="2"/>
      <c r="F42" s="2">
        <v>2</v>
      </c>
      <c r="G42" s="2">
        <v>4</v>
      </c>
      <c r="H42" s="2">
        <v>2</v>
      </c>
      <c r="I42" s="2"/>
      <c r="J42" s="1">
        <f t="shared" si="0"/>
        <v>9</v>
      </c>
    </row>
    <row r="43" spans="1:10" ht="12">
      <c r="A43" s="2" t="s">
        <v>38</v>
      </c>
      <c r="B43" s="2"/>
      <c r="C43" s="2">
        <v>5</v>
      </c>
      <c r="D43" s="2">
        <v>2</v>
      </c>
      <c r="E43" s="2">
        <v>1</v>
      </c>
      <c r="F43" s="2"/>
      <c r="G43" s="2">
        <v>2</v>
      </c>
      <c r="H43" s="2"/>
      <c r="I43" s="2">
        <v>1</v>
      </c>
      <c r="J43" s="1">
        <f t="shared" si="0"/>
        <v>11</v>
      </c>
    </row>
    <row r="44" spans="1:10" ht="12">
      <c r="A44" s="2" t="s">
        <v>41</v>
      </c>
      <c r="B44" s="2"/>
      <c r="C44" s="2">
        <v>22</v>
      </c>
      <c r="D44" s="2">
        <v>2</v>
      </c>
      <c r="E44" s="2"/>
      <c r="F44" s="2"/>
      <c r="G44" s="2"/>
      <c r="H44" s="2"/>
      <c r="I44" s="2"/>
      <c r="J44" s="1">
        <f t="shared" si="0"/>
        <v>24</v>
      </c>
    </row>
    <row r="45" spans="1:10" ht="12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12">
      <c r="A46" s="2" t="s">
        <v>36</v>
      </c>
      <c r="B46" s="2">
        <f>SUM(B2:B44)</f>
        <v>0</v>
      </c>
      <c r="C46" s="2">
        <f aca="true" t="shared" si="1" ref="C46:J46">SUM(C2:C44)</f>
        <v>319</v>
      </c>
      <c r="D46" s="2">
        <f t="shared" si="1"/>
        <v>707</v>
      </c>
      <c r="E46" s="2">
        <f t="shared" si="1"/>
        <v>2228</v>
      </c>
      <c r="F46" s="2">
        <f t="shared" si="1"/>
        <v>125</v>
      </c>
      <c r="G46" s="2">
        <f t="shared" si="1"/>
        <v>2107</v>
      </c>
      <c r="H46" s="2">
        <f t="shared" si="1"/>
        <v>5810</v>
      </c>
      <c r="I46" s="2">
        <f t="shared" si="1"/>
        <v>3833</v>
      </c>
      <c r="J46" s="2">
        <f t="shared" si="1"/>
        <v>15129</v>
      </c>
    </row>
    <row r="47" spans="8:9" ht="12">
      <c r="H47" s="2"/>
      <c r="I47" s="2"/>
    </row>
    <row r="48" spans="8:9" ht="12">
      <c r="H48" s="2"/>
      <c r="I48" s="2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M7" sqref="M7"/>
    </sheetView>
  </sheetViews>
  <sheetFormatPr defaultColWidth="8.8515625" defaultRowHeight="12.75"/>
  <cols>
    <col min="1" max="11" width="8.8515625" style="0" customWidth="1"/>
    <col min="12" max="12" width="50.8515625" style="0" customWidth="1"/>
  </cols>
  <sheetData>
    <row r="1" spans="1:10" ht="12">
      <c r="A1" s="2"/>
      <c r="B1" s="2"/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1" t="s">
        <v>36</v>
      </c>
    </row>
    <row r="2" spans="1:12" ht="12">
      <c r="A2" s="2" t="s">
        <v>33</v>
      </c>
      <c r="B2" s="2"/>
      <c r="C2" s="2"/>
      <c r="D2" s="2"/>
      <c r="E2" s="2"/>
      <c r="F2" s="2"/>
      <c r="G2" s="2"/>
      <c r="H2" s="2"/>
      <c r="I2" s="2"/>
      <c r="J2" s="1">
        <f>SUM(B2:I2)</f>
        <v>0</v>
      </c>
      <c r="L2" t="s">
        <v>184</v>
      </c>
    </row>
    <row r="3" spans="1:12" ht="12">
      <c r="A3" s="2" t="s">
        <v>34</v>
      </c>
      <c r="B3" s="2"/>
      <c r="C3" s="2"/>
      <c r="D3" s="2"/>
      <c r="E3" s="2"/>
      <c r="F3" s="2"/>
      <c r="G3" s="2"/>
      <c r="H3" s="2"/>
      <c r="I3" s="2"/>
      <c r="J3" s="1">
        <f aca="true" t="shared" si="0" ref="J3:J44">SUM(B3:I3)</f>
        <v>0</v>
      </c>
      <c r="L3" t="s">
        <v>223</v>
      </c>
    </row>
    <row r="4" spans="1:10" ht="12">
      <c r="A4" s="2" t="s">
        <v>35</v>
      </c>
      <c r="B4" s="2"/>
      <c r="C4" s="2"/>
      <c r="D4" s="2"/>
      <c r="E4" s="2"/>
      <c r="F4" s="2"/>
      <c r="G4" s="2"/>
      <c r="H4" s="2"/>
      <c r="I4" s="2"/>
      <c r="J4" s="1">
        <f t="shared" si="0"/>
        <v>0</v>
      </c>
    </row>
    <row r="5" spans="1:10" ht="12">
      <c r="A5" s="2" t="s">
        <v>0</v>
      </c>
      <c r="B5" s="2"/>
      <c r="C5" s="2"/>
      <c r="D5" s="2"/>
      <c r="E5" s="2"/>
      <c r="F5" s="2"/>
      <c r="G5" s="2"/>
      <c r="H5" s="2"/>
      <c r="I5" s="2"/>
      <c r="J5" s="1">
        <f t="shared" si="0"/>
        <v>0</v>
      </c>
    </row>
    <row r="6" spans="1:10" ht="12">
      <c r="A6" s="2" t="s">
        <v>1</v>
      </c>
      <c r="B6" s="2"/>
      <c r="C6" s="2">
        <v>1</v>
      </c>
      <c r="D6" s="2"/>
      <c r="E6" s="2"/>
      <c r="F6" s="2"/>
      <c r="G6" s="2"/>
      <c r="H6" s="2"/>
      <c r="I6" s="2"/>
      <c r="J6" s="1">
        <f t="shared" si="0"/>
        <v>1</v>
      </c>
    </row>
    <row r="7" spans="1:10" ht="12">
      <c r="A7" s="2" t="s">
        <v>40</v>
      </c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</row>
    <row r="8" spans="1:12" ht="12">
      <c r="A8" s="2" t="s">
        <v>2</v>
      </c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  <c r="L8" s="10"/>
    </row>
    <row r="9" spans="1:12" ht="12">
      <c r="A9" s="2" t="s">
        <v>3</v>
      </c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  <c r="L9" s="10"/>
    </row>
    <row r="10" spans="1:10" ht="12">
      <c r="A10" s="2" t="s">
        <v>4</v>
      </c>
      <c r="B10" s="2"/>
      <c r="C10" s="2">
        <v>23</v>
      </c>
      <c r="D10" s="2"/>
      <c r="E10" s="2"/>
      <c r="F10" s="2"/>
      <c r="G10" s="2"/>
      <c r="H10" s="2"/>
      <c r="I10" s="2"/>
      <c r="J10" s="1">
        <f t="shared" si="0"/>
        <v>23</v>
      </c>
    </row>
    <row r="11" spans="1:10" ht="12">
      <c r="A11" s="2" t="s">
        <v>5</v>
      </c>
      <c r="B11" s="2"/>
      <c r="C11" s="2">
        <v>10</v>
      </c>
      <c r="D11" s="2"/>
      <c r="E11" s="2"/>
      <c r="F11" s="2"/>
      <c r="G11" s="2"/>
      <c r="H11" s="2"/>
      <c r="I11" s="2"/>
      <c r="J11" s="1">
        <f t="shared" si="0"/>
        <v>10</v>
      </c>
    </row>
    <row r="12" spans="1:12" ht="12">
      <c r="A12" s="2" t="s">
        <v>6</v>
      </c>
      <c r="B12" s="2"/>
      <c r="C12" s="2">
        <v>9</v>
      </c>
      <c r="D12" s="2"/>
      <c r="E12" s="2"/>
      <c r="F12" s="2"/>
      <c r="G12" s="2"/>
      <c r="H12" s="2"/>
      <c r="I12" s="2"/>
      <c r="J12" s="1">
        <f t="shared" si="0"/>
        <v>9</v>
      </c>
      <c r="L12" t="s">
        <v>187</v>
      </c>
    </row>
    <row r="13" spans="1:10" ht="12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0" ht="12">
      <c r="A14" s="2" t="s">
        <v>8</v>
      </c>
      <c r="B14" s="2"/>
      <c r="C14" s="2"/>
      <c r="D14" s="2"/>
      <c r="E14" s="2"/>
      <c r="F14" s="2"/>
      <c r="G14" s="2"/>
      <c r="H14" s="2"/>
      <c r="I14" s="2"/>
      <c r="J14" s="1">
        <f t="shared" si="0"/>
        <v>0</v>
      </c>
    </row>
    <row r="15" spans="1:10" ht="12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1">
        <f t="shared" si="0"/>
        <v>0</v>
      </c>
    </row>
    <row r="16" spans="1:10" ht="12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12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spans="1:10" ht="12">
      <c r="A18" s="2" t="s">
        <v>10</v>
      </c>
      <c r="B18" s="2"/>
      <c r="C18" s="2"/>
      <c r="D18" s="2"/>
      <c r="E18" s="2"/>
      <c r="F18" s="2"/>
      <c r="G18" s="2"/>
      <c r="H18" s="2"/>
      <c r="I18" s="2"/>
      <c r="J18" s="1">
        <f t="shared" si="0"/>
        <v>0</v>
      </c>
    </row>
    <row r="19" spans="1:10" ht="12">
      <c r="A19" s="2" t="s">
        <v>178</v>
      </c>
      <c r="B19" s="2"/>
      <c r="C19" s="2"/>
      <c r="D19" s="2"/>
      <c r="E19" s="2"/>
      <c r="F19" s="2"/>
      <c r="G19" s="2"/>
      <c r="H19" s="2"/>
      <c r="I19" s="2"/>
      <c r="J19" s="1">
        <f t="shared" si="0"/>
        <v>0</v>
      </c>
    </row>
    <row r="20" spans="1:10" ht="12">
      <c r="A20" s="2" t="s">
        <v>11</v>
      </c>
      <c r="B20" s="2"/>
      <c r="C20" s="2">
        <v>19</v>
      </c>
      <c r="D20" s="2"/>
      <c r="E20" s="2"/>
      <c r="F20" s="2"/>
      <c r="G20" s="2"/>
      <c r="H20" s="2"/>
      <c r="I20" s="2"/>
      <c r="J20" s="1">
        <f t="shared" si="0"/>
        <v>19</v>
      </c>
    </row>
    <row r="21" spans="1:10" ht="12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1">
        <f t="shared" si="0"/>
        <v>0</v>
      </c>
    </row>
    <row r="22" spans="1:10" ht="12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1">
        <f t="shared" si="0"/>
        <v>0</v>
      </c>
    </row>
    <row r="23" spans="1:10" ht="12">
      <c r="A23" s="2" t="s">
        <v>14</v>
      </c>
      <c r="B23" s="2"/>
      <c r="C23" s="2"/>
      <c r="D23" s="2"/>
      <c r="E23" s="2"/>
      <c r="F23" s="2"/>
      <c r="G23" s="2"/>
      <c r="H23" s="2"/>
      <c r="I23" s="2"/>
      <c r="J23" s="1">
        <f t="shared" si="0"/>
        <v>0</v>
      </c>
    </row>
    <row r="24" spans="1:10" ht="12">
      <c r="A24" s="2" t="s">
        <v>15</v>
      </c>
      <c r="B24" s="2"/>
      <c r="C24" s="2"/>
      <c r="D24" s="2"/>
      <c r="E24" s="2"/>
      <c r="F24" s="2"/>
      <c r="G24" s="2"/>
      <c r="H24" s="2"/>
      <c r="I24" s="2"/>
      <c r="J24" s="1">
        <f t="shared" si="0"/>
        <v>0</v>
      </c>
    </row>
    <row r="25" spans="1:10" ht="12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2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1">
        <f t="shared" si="0"/>
        <v>0</v>
      </c>
    </row>
    <row r="28" spans="1:10" ht="12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2">
      <c r="A29" s="2" t="s">
        <v>19</v>
      </c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2">
      <c r="A30" s="2" t="s">
        <v>20</v>
      </c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2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2">
      <c r="A32" s="2" t="s">
        <v>22</v>
      </c>
      <c r="B32" s="2"/>
      <c r="C32" s="2"/>
      <c r="D32" s="2"/>
      <c r="E32" s="2"/>
      <c r="F32" s="2"/>
      <c r="G32" s="2"/>
      <c r="H32" s="2"/>
      <c r="I32" s="2"/>
      <c r="J32" s="1">
        <f t="shared" si="0"/>
        <v>0</v>
      </c>
    </row>
    <row r="33" spans="1:10" ht="12">
      <c r="A33" s="2" t="s">
        <v>119</v>
      </c>
      <c r="B33" s="2"/>
      <c r="C33" s="2"/>
      <c r="D33" s="2"/>
      <c r="E33" s="2"/>
      <c r="F33" s="2"/>
      <c r="G33" s="2"/>
      <c r="H33" s="2"/>
      <c r="I33" s="2"/>
      <c r="J33" s="1">
        <f t="shared" si="0"/>
        <v>0</v>
      </c>
    </row>
    <row r="34" spans="1:10" ht="12">
      <c r="A34" s="2" t="s">
        <v>23</v>
      </c>
      <c r="B34" s="2"/>
      <c r="C34" s="2">
        <v>12</v>
      </c>
      <c r="D34" s="2"/>
      <c r="E34" s="2"/>
      <c r="F34" s="2"/>
      <c r="G34" s="3"/>
      <c r="H34" s="2"/>
      <c r="I34" s="2"/>
      <c r="J34" s="1">
        <f t="shared" si="0"/>
        <v>12</v>
      </c>
    </row>
    <row r="35" spans="1:10" ht="12">
      <c r="A35" s="2" t="s">
        <v>24</v>
      </c>
      <c r="B35" s="2"/>
      <c r="C35" s="2"/>
      <c r="D35" s="2"/>
      <c r="E35" s="2"/>
      <c r="F35" s="2"/>
      <c r="G35" s="2"/>
      <c r="H35" s="2"/>
      <c r="I35" s="2"/>
      <c r="J35" s="1">
        <f t="shared" si="0"/>
        <v>0</v>
      </c>
    </row>
    <row r="36" spans="1:10" ht="12">
      <c r="A36" s="2" t="s">
        <v>25</v>
      </c>
      <c r="B36" s="2"/>
      <c r="C36" s="2"/>
      <c r="D36" s="2"/>
      <c r="E36" s="2"/>
      <c r="F36" s="2"/>
      <c r="G36" s="2"/>
      <c r="H36" s="2"/>
      <c r="I36" s="2"/>
      <c r="J36" s="1">
        <f t="shared" si="0"/>
        <v>0</v>
      </c>
    </row>
    <row r="37" spans="1:10" ht="12">
      <c r="A37" s="2" t="s">
        <v>26</v>
      </c>
      <c r="B37" s="2"/>
      <c r="C37" s="2"/>
      <c r="D37" s="2"/>
      <c r="E37" s="2"/>
      <c r="F37" s="2"/>
      <c r="G37" s="2"/>
      <c r="H37" s="2"/>
      <c r="I37" s="2"/>
      <c r="J37" s="1">
        <f t="shared" si="0"/>
        <v>0</v>
      </c>
    </row>
    <row r="38" spans="1:10" ht="12">
      <c r="A38" s="2" t="s">
        <v>27</v>
      </c>
      <c r="B38" s="2"/>
      <c r="C38" s="2">
        <v>95</v>
      </c>
      <c r="D38" s="2"/>
      <c r="E38" s="2"/>
      <c r="F38" s="2"/>
      <c r="G38" s="2"/>
      <c r="H38" s="2"/>
      <c r="I38" s="2"/>
      <c r="J38" s="1">
        <f t="shared" si="0"/>
        <v>95</v>
      </c>
    </row>
    <row r="39" spans="1:10" ht="12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1">
        <f t="shared" si="0"/>
        <v>0</v>
      </c>
    </row>
    <row r="40" spans="1:10" ht="12">
      <c r="A40" s="2" t="s">
        <v>29</v>
      </c>
      <c r="B40" s="2"/>
      <c r="C40" s="2"/>
      <c r="D40" s="2"/>
      <c r="E40" s="2"/>
      <c r="F40" s="2"/>
      <c r="G40" s="2"/>
      <c r="H40" s="2"/>
      <c r="I40" s="2"/>
      <c r="J40" s="1">
        <f t="shared" si="0"/>
        <v>0</v>
      </c>
    </row>
    <row r="41" spans="1:10" ht="12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1">
        <f t="shared" si="0"/>
        <v>0</v>
      </c>
    </row>
    <row r="42" spans="1:10" ht="12">
      <c r="A42" s="2" t="s">
        <v>31</v>
      </c>
      <c r="B42" s="2"/>
      <c r="C42" s="2"/>
      <c r="D42" s="2"/>
      <c r="E42" s="2"/>
      <c r="F42" s="2"/>
      <c r="G42" s="2"/>
      <c r="H42" s="2"/>
      <c r="I42" s="2"/>
      <c r="J42" s="1">
        <f t="shared" si="0"/>
        <v>0</v>
      </c>
    </row>
    <row r="43" spans="1:10" ht="12">
      <c r="A43" s="2" t="s">
        <v>38</v>
      </c>
      <c r="B43" s="2"/>
      <c r="C43" s="2"/>
      <c r="D43" s="2"/>
      <c r="E43" s="2"/>
      <c r="F43" s="2"/>
      <c r="G43" s="2"/>
      <c r="H43" s="2"/>
      <c r="I43" s="2"/>
      <c r="J43" s="1">
        <f t="shared" si="0"/>
        <v>0</v>
      </c>
    </row>
    <row r="44" spans="1:10" ht="12">
      <c r="A44" s="2" t="s">
        <v>41</v>
      </c>
      <c r="B44" s="2"/>
      <c r="C44" s="2"/>
      <c r="D44" s="2"/>
      <c r="E44" s="2"/>
      <c r="F44" s="2"/>
      <c r="G44" s="2"/>
      <c r="H44" s="2"/>
      <c r="I44" s="2"/>
      <c r="J44" s="1">
        <f t="shared" si="0"/>
        <v>0</v>
      </c>
    </row>
    <row r="45" spans="1:10" ht="12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12">
      <c r="A46" s="2" t="s">
        <v>36</v>
      </c>
      <c r="B46" s="2">
        <f>SUM(B2:B44)</f>
        <v>0</v>
      </c>
      <c r="C46" s="2">
        <f aca="true" t="shared" si="1" ref="C46:J46">SUM(C2:C44)</f>
        <v>169</v>
      </c>
      <c r="D46" s="2">
        <f t="shared" si="1"/>
        <v>0</v>
      </c>
      <c r="E46" s="2">
        <f t="shared" si="1"/>
        <v>0</v>
      </c>
      <c r="F46" s="2">
        <f t="shared" si="1"/>
        <v>0</v>
      </c>
      <c r="G46" s="2">
        <f t="shared" si="1"/>
        <v>0</v>
      </c>
      <c r="H46" s="2">
        <f t="shared" si="1"/>
        <v>0</v>
      </c>
      <c r="I46" s="2">
        <f t="shared" si="1"/>
        <v>0</v>
      </c>
      <c r="J46" s="2">
        <f t="shared" si="1"/>
        <v>169</v>
      </c>
    </row>
    <row r="47" spans="8:9" ht="12">
      <c r="H47" s="2"/>
      <c r="I47" s="2"/>
    </row>
    <row r="48" spans="8:9" ht="12">
      <c r="H48" s="2"/>
      <c r="I48" s="2"/>
    </row>
  </sheetData>
  <sheetProtection/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G31" sqref="G31"/>
    </sheetView>
  </sheetViews>
  <sheetFormatPr defaultColWidth="8.8515625" defaultRowHeight="12.75"/>
  <sheetData>
    <row r="1" spans="1:10" ht="12">
      <c r="A1" s="2"/>
      <c r="B1" s="2"/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1" t="s">
        <v>36</v>
      </c>
    </row>
    <row r="2" spans="1:12" ht="12">
      <c r="A2" s="2" t="s">
        <v>33</v>
      </c>
      <c r="B2" s="2"/>
      <c r="C2" s="2"/>
      <c r="D2" s="2"/>
      <c r="E2" s="2"/>
      <c r="F2" s="2"/>
      <c r="G2" s="2"/>
      <c r="H2" s="2"/>
      <c r="I2" s="2"/>
      <c r="J2" s="1">
        <f>SUM(B2:I2)</f>
        <v>0</v>
      </c>
      <c r="L2" t="s">
        <v>184</v>
      </c>
    </row>
    <row r="3" spans="1:10" ht="12">
      <c r="A3" s="2" t="s">
        <v>34</v>
      </c>
      <c r="B3" s="2"/>
      <c r="C3" s="2"/>
      <c r="D3" s="2"/>
      <c r="E3" s="2"/>
      <c r="F3" s="2"/>
      <c r="G3" s="2"/>
      <c r="H3" s="2"/>
      <c r="I3" s="2"/>
      <c r="J3" s="1">
        <f aca="true" t="shared" si="0" ref="J3:J44">SUM(B3:I3)</f>
        <v>0</v>
      </c>
    </row>
    <row r="4" spans="1:10" ht="12">
      <c r="A4" s="2" t="s">
        <v>35</v>
      </c>
      <c r="B4" s="2"/>
      <c r="C4" s="2"/>
      <c r="D4" s="2"/>
      <c r="E4" s="2"/>
      <c r="F4" s="2"/>
      <c r="G4" s="2"/>
      <c r="H4" s="2"/>
      <c r="I4" s="2"/>
      <c r="J4" s="1">
        <f t="shared" si="0"/>
        <v>0</v>
      </c>
    </row>
    <row r="5" spans="1:10" ht="12">
      <c r="A5" s="2" t="s">
        <v>0</v>
      </c>
      <c r="B5" s="2"/>
      <c r="C5" s="2"/>
      <c r="D5" s="2"/>
      <c r="E5" s="2"/>
      <c r="F5" s="2"/>
      <c r="G5" s="2"/>
      <c r="H5" s="2"/>
      <c r="I5" s="2"/>
      <c r="J5" s="1">
        <f t="shared" si="0"/>
        <v>0</v>
      </c>
    </row>
    <row r="6" spans="1:10" ht="12">
      <c r="A6" s="2" t="s">
        <v>1</v>
      </c>
      <c r="B6" s="2"/>
      <c r="C6" s="2"/>
      <c r="D6" s="2"/>
      <c r="E6" s="2"/>
      <c r="F6" s="2"/>
      <c r="G6" s="2"/>
      <c r="H6" s="2"/>
      <c r="I6" s="2"/>
      <c r="J6" s="1">
        <f t="shared" si="0"/>
        <v>0</v>
      </c>
    </row>
    <row r="7" spans="1:10" ht="12">
      <c r="A7" s="2" t="s">
        <v>40</v>
      </c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</row>
    <row r="8" spans="1:12" ht="12">
      <c r="A8" s="2" t="s">
        <v>2</v>
      </c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  <c r="L8" s="10"/>
    </row>
    <row r="9" spans="1:12" ht="12">
      <c r="A9" s="2" t="s">
        <v>3</v>
      </c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  <c r="L9" s="10"/>
    </row>
    <row r="10" spans="1:10" ht="12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1">
        <f t="shared" si="0"/>
        <v>0</v>
      </c>
    </row>
    <row r="11" spans="1:10" ht="12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1">
        <f t="shared" si="0"/>
        <v>0</v>
      </c>
    </row>
    <row r="12" spans="1:12" ht="12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1">
        <f t="shared" si="0"/>
        <v>0</v>
      </c>
      <c r="L12" t="s">
        <v>187</v>
      </c>
    </row>
    <row r="13" spans="1:10" ht="12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0" ht="12">
      <c r="A14" s="2" t="s">
        <v>8</v>
      </c>
      <c r="B14" s="2"/>
      <c r="C14" s="2"/>
      <c r="D14" s="2"/>
      <c r="E14" s="2"/>
      <c r="F14" s="2"/>
      <c r="G14" s="2"/>
      <c r="H14" s="2"/>
      <c r="I14" s="2"/>
      <c r="J14" s="1">
        <f t="shared" si="0"/>
        <v>0</v>
      </c>
    </row>
    <row r="15" spans="1:10" ht="12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1">
        <f t="shared" si="0"/>
        <v>0</v>
      </c>
    </row>
    <row r="16" spans="1:10" ht="12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12">
      <c r="A17" s="2" t="s">
        <v>32</v>
      </c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spans="1:10" ht="12">
      <c r="A18" s="2" t="s">
        <v>10</v>
      </c>
      <c r="B18" s="2"/>
      <c r="C18" s="2"/>
      <c r="D18" s="2"/>
      <c r="E18" s="2"/>
      <c r="F18" s="2"/>
      <c r="G18" s="2"/>
      <c r="H18" s="2"/>
      <c r="I18" s="2"/>
      <c r="J18" s="1">
        <f t="shared" si="0"/>
        <v>0</v>
      </c>
    </row>
    <row r="19" spans="1:10" ht="12">
      <c r="A19" s="2" t="s">
        <v>178</v>
      </c>
      <c r="B19" s="2"/>
      <c r="C19" s="2"/>
      <c r="D19" s="2"/>
      <c r="E19" s="2"/>
      <c r="F19" s="2"/>
      <c r="G19" s="2"/>
      <c r="H19" s="2"/>
      <c r="I19" s="2"/>
      <c r="J19" s="1">
        <f t="shared" si="0"/>
        <v>0</v>
      </c>
    </row>
    <row r="20" spans="1:10" ht="12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1">
        <f t="shared" si="0"/>
        <v>0</v>
      </c>
    </row>
    <row r="21" spans="1:10" ht="12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1">
        <f t="shared" si="0"/>
        <v>0</v>
      </c>
    </row>
    <row r="22" spans="1:10" ht="12">
      <c r="A22" s="2" t="s">
        <v>13</v>
      </c>
      <c r="B22" s="2"/>
      <c r="C22" s="2"/>
      <c r="D22" s="2"/>
      <c r="E22" s="2"/>
      <c r="F22" s="2"/>
      <c r="G22" s="2"/>
      <c r="H22" s="2"/>
      <c r="I22" s="2"/>
      <c r="J22" s="1">
        <f t="shared" si="0"/>
        <v>0</v>
      </c>
    </row>
    <row r="23" spans="1:10" ht="12">
      <c r="A23" s="2" t="s">
        <v>14</v>
      </c>
      <c r="B23" s="2"/>
      <c r="C23" s="2"/>
      <c r="D23" s="2"/>
      <c r="E23" s="2"/>
      <c r="F23" s="2"/>
      <c r="G23" s="2"/>
      <c r="H23" s="2"/>
      <c r="I23" s="2"/>
      <c r="J23" s="1">
        <f t="shared" si="0"/>
        <v>0</v>
      </c>
    </row>
    <row r="24" spans="1:10" ht="12">
      <c r="A24" s="2" t="s">
        <v>15</v>
      </c>
      <c r="B24" s="2"/>
      <c r="C24" s="2"/>
      <c r="D24" s="2"/>
      <c r="E24" s="2"/>
      <c r="F24" s="2"/>
      <c r="G24" s="2"/>
      <c r="H24" s="2"/>
      <c r="I24" s="2"/>
      <c r="J24" s="1">
        <f t="shared" si="0"/>
        <v>0</v>
      </c>
    </row>
    <row r="25" spans="1:10" ht="12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2">
      <c r="A27" s="2" t="s">
        <v>17</v>
      </c>
      <c r="B27" s="2"/>
      <c r="C27" s="2"/>
      <c r="D27" s="2"/>
      <c r="E27" s="2"/>
      <c r="F27" s="2"/>
      <c r="G27" s="2"/>
      <c r="H27" s="2"/>
      <c r="I27" s="2"/>
      <c r="J27" s="1">
        <f t="shared" si="0"/>
        <v>0</v>
      </c>
    </row>
    <row r="28" spans="1:10" ht="12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2">
      <c r="A29" s="2" t="s">
        <v>19</v>
      </c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2">
      <c r="A30" s="2" t="s">
        <v>20</v>
      </c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2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2">
      <c r="A32" s="2" t="s">
        <v>22</v>
      </c>
      <c r="B32" s="2"/>
      <c r="C32" s="2"/>
      <c r="D32" s="2"/>
      <c r="E32" s="2"/>
      <c r="F32" s="2"/>
      <c r="G32" s="2"/>
      <c r="H32" s="2"/>
      <c r="I32" s="2"/>
      <c r="J32" s="1">
        <f t="shared" si="0"/>
        <v>0</v>
      </c>
    </row>
    <row r="33" spans="1:10" ht="12">
      <c r="A33" s="2" t="s">
        <v>119</v>
      </c>
      <c r="B33" s="2"/>
      <c r="C33" s="2"/>
      <c r="D33" s="2"/>
      <c r="E33" s="2"/>
      <c r="F33" s="2"/>
      <c r="G33" s="2"/>
      <c r="H33" s="2"/>
      <c r="I33" s="2"/>
      <c r="J33" s="1">
        <f t="shared" si="0"/>
        <v>0</v>
      </c>
    </row>
    <row r="34" spans="1:10" ht="12">
      <c r="A34" s="2" t="s">
        <v>23</v>
      </c>
      <c r="B34" s="2"/>
      <c r="C34" s="2"/>
      <c r="D34" s="2"/>
      <c r="E34" s="2"/>
      <c r="F34" s="2"/>
      <c r="G34" s="3"/>
      <c r="H34" s="2"/>
      <c r="I34" s="2"/>
      <c r="J34" s="1">
        <f t="shared" si="0"/>
        <v>0</v>
      </c>
    </row>
    <row r="35" spans="1:10" ht="12">
      <c r="A35" s="2" t="s">
        <v>24</v>
      </c>
      <c r="B35" s="2"/>
      <c r="C35" s="2"/>
      <c r="D35" s="2"/>
      <c r="E35" s="2"/>
      <c r="F35" s="2"/>
      <c r="G35" s="2"/>
      <c r="H35" s="2"/>
      <c r="I35" s="2"/>
      <c r="J35" s="1">
        <f t="shared" si="0"/>
        <v>0</v>
      </c>
    </row>
    <row r="36" spans="1:10" ht="12">
      <c r="A36" s="2" t="s">
        <v>25</v>
      </c>
      <c r="B36" s="2"/>
      <c r="C36" s="2"/>
      <c r="D36" s="2"/>
      <c r="E36" s="2"/>
      <c r="F36" s="2"/>
      <c r="G36" s="2"/>
      <c r="H36" s="2"/>
      <c r="I36" s="2"/>
      <c r="J36" s="1">
        <f t="shared" si="0"/>
        <v>0</v>
      </c>
    </row>
    <row r="37" spans="1:10" ht="12">
      <c r="A37" s="2" t="s">
        <v>26</v>
      </c>
      <c r="B37" s="2"/>
      <c r="C37" s="2"/>
      <c r="D37" s="2"/>
      <c r="E37" s="2"/>
      <c r="F37" s="2"/>
      <c r="G37" s="2"/>
      <c r="H37" s="2"/>
      <c r="I37" s="2"/>
      <c r="J37" s="1">
        <f t="shared" si="0"/>
        <v>0</v>
      </c>
    </row>
    <row r="38" spans="1:10" ht="12">
      <c r="A38" s="2" t="s">
        <v>27</v>
      </c>
      <c r="B38" s="2"/>
      <c r="C38" s="2"/>
      <c r="D38" s="2"/>
      <c r="E38" s="2"/>
      <c r="F38" s="2"/>
      <c r="G38" s="2"/>
      <c r="H38" s="2"/>
      <c r="I38" s="2"/>
      <c r="J38" s="1">
        <f t="shared" si="0"/>
        <v>0</v>
      </c>
    </row>
    <row r="39" spans="1:10" ht="12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1">
        <f t="shared" si="0"/>
        <v>0</v>
      </c>
    </row>
    <row r="40" spans="1:10" ht="12">
      <c r="A40" s="2" t="s">
        <v>29</v>
      </c>
      <c r="B40" s="2"/>
      <c r="C40" s="2"/>
      <c r="D40" s="2"/>
      <c r="E40" s="2"/>
      <c r="F40" s="2"/>
      <c r="G40" s="2"/>
      <c r="H40" s="2"/>
      <c r="I40" s="2"/>
      <c r="J40" s="1">
        <f t="shared" si="0"/>
        <v>0</v>
      </c>
    </row>
    <row r="41" spans="1:10" ht="12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1">
        <f t="shared" si="0"/>
        <v>0</v>
      </c>
    </row>
    <row r="42" spans="1:10" ht="12">
      <c r="A42" s="2" t="s">
        <v>31</v>
      </c>
      <c r="B42" s="2"/>
      <c r="C42" s="2"/>
      <c r="D42" s="2"/>
      <c r="E42" s="2"/>
      <c r="F42" s="2"/>
      <c r="G42" s="2"/>
      <c r="H42" s="2"/>
      <c r="I42" s="2"/>
      <c r="J42" s="1">
        <f t="shared" si="0"/>
        <v>0</v>
      </c>
    </row>
    <row r="43" spans="1:10" ht="12">
      <c r="A43" s="2" t="s">
        <v>38</v>
      </c>
      <c r="B43" s="2"/>
      <c r="C43" s="2"/>
      <c r="D43" s="2"/>
      <c r="E43" s="2"/>
      <c r="F43" s="2"/>
      <c r="G43" s="2"/>
      <c r="H43" s="2"/>
      <c r="I43" s="2"/>
      <c r="J43" s="1">
        <f t="shared" si="0"/>
        <v>0</v>
      </c>
    </row>
    <row r="44" spans="1:10" ht="12">
      <c r="A44" s="2" t="s">
        <v>41</v>
      </c>
      <c r="B44" s="2"/>
      <c r="C44" s="2"/>
      <c r="D44" s="2"/>
      <c r="E44" s="2"/>
      <c r="F44" s="2"/>
      <c r="G44" s="2"/>
      <c r="H44" s="2"/>
      <c r="I44" s="2"/>
      <c r="J44" s="1">
        <f t="shared" si="0"/>
        <v>0</v>
      </c>
    </row>
    <row r="45" spans="1:10" ht="12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12">
      <c r="A46" s="2" t="s">
        <v>36</v>
      </c>
      <c r="B46" s="2">
        <f>SUM(B2:B44)</f>
        <v>0</v>
      </c>
      <c r="C46" s="2">
        <f aca="true" t="shared" si="1" ref="C46:J46">SUM(C2:C44)</f>
        <v>0</v>
      </c>
      <c r="D46" s="2">
        <f t="shared" si="1"/>
        <v>0</v>
      </c>
      <c r="E46" s="2">
        <f t="shared" si="1"/>
        <v>0</v>
      </c>
      <c r="F46" s="2">
        <f t="shared" si="1"/>
        <v>0</v>
      </c>
      <c r="G46" s="2">
        <f t="shared" si="1"/>
        <v>0</v>
      </c>
      <c r="H46" s="2">
        <f t="shared" si="1"/>
        <v>0</v>
      </c>
      <c r="I46" s="2">
        <f t="shared" si="1"/>
        <v>0</v>
      </c>
      <c r="J46" s="2">
        <f t="shared" si="1"/>
        <v>0</v>
      </c>
    </row>
    <row r="47" spans="8:9" ht="12">
      <c r="H47" s="2"/>
      <c r="I47" s="2"/>
    </row>
    <row r="48" spans="8:9" ht="12">
      <c r="H48" s="2"/>
      <c r="I48" s="2"/>
    </row>
  </sheetData>
  <sheetProtection/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F32" sqref="F32"/>
    </sheetView>
  </sheetViews>
  <sheetFormatPr defaultColWidth="8.8515625" defaultRowHeight="12.75"/>
  <sheetData>
    <row r="1" spans="1:10" ht="12">
      <c r="A1" s="2"/>
      <c r="B1" s="2"/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1" t="s">
        <v>36</v>
      </c>
    </row>
    <row r="2" spans="1:12" ht="12">
      <c r="A2" s="2" t="s">
        <v>33</v>
      </c>
      <c r="B2" s="2"/>
      <c r="C2" s="2"/>
      <c r="D2" s="2"/>
      <c r="E2" s="2"/>
      <c r="F2" s="2"/>
      <c r="G2" s="2"/>
      <c r="H2" s="2">
        <v>3</v>
      </c>
      <c r="I2" s="2"/>
      <c r="J2" s="1">
        <f>SUM(B2:I2)</f>
        <v>3</v>
      </c>
      <c r="L2" t="s">
        <v>184</v>
      </c>
    </row>
    <row r="3" spans="1:12" ht="12">
      <c r="A3" s="2" t="s">
        <v>34</v>
      </c>
      <c r="B3" s="2"/>
      <c r="C3" s="2"/>
      <c r="D3" s="2"/>
      <c r="E3" s="2"/>
      <c r="F3" s="2"/>
      <c r="G3" s="2"/>
      <c r="H3" s="2">
        <v>0</v>
      </c>
      <c r="I3" s="2"/>
      <c r="J3" s="1">
        <f aca="true" t="shared" si="0" ref="J3:J45">SUM(B3:I3)</f>
        <v>0</v>
      </c>
      <c r="L3" t="s">
        <v>192</v>
      </c>
    </row>
    <row r="4" spans="1:12" ht="12">
      <c r="A4" s="2" t="s">
        <v>35</v>
      </c>
      <c r="B4" s="2"/>
      <c r="C4" s="2"/>
      <c r="D4" s="2"/>
      <c r="E4" s="2"/>
      <c r="F4" s="2"/>
      <c r="G4" s="2"/>
      <c r="H4" s="2">
        <v>6</v>
      </c>
      <c r="I4" s="2"/>
      <c r="J4" s="1">
        <f t="shared" si="0"/>
        <v>6</v>
      </c>
      <c r="L4" t="s">
        <v>193</v>
      </c>
    </row>
    <row r="5" spans="1:10" ht="12">
      <c r="A5" s="2" t="s">
        <v>0</v>
      </c>
      <c r="B5" s="2"/>
      <c r="C5" s="2"/>
      <c r="D5" s="2"/>
      <c r="E5" s="2"/>
      <c r="F5" s="2"/>
      <c r="G5" s="2"/>
      <c r="H5" s="2"/>
      <c r="I5" s="2">
        <v>156</v>
      </c>
      <c r="J5" s="1">
        <f t="shared" si="0"/>
        <v>156</v>
      </c>
    </row>
    <row r="6" spans="1:12" ht="12">
      <c r="A6" s="2" t="s">
        <v>1</v>
      </c>
      <c r="B6" s="2"/>
      <c r="C6" s="2"/>
      <c r="D6" s="2"/>
      <c r="E6" s="2"/>
      <c r="F6" s="2"/>
      <c r="G6" s="2"/>
      <c r="H6" s="2">
        <v>2</v>
      </c>
      <c r="I6" s="2">
        <v>2</v>
      </c>
      <c r="J6" s="1">
        <f t="shared" si="0"/>
        <v>4</v>
      </c>
      <c r="L6" t="s">
        <v>199</v>
      </c>
    </row>
    <row r="7" spans="1:10" ht="12">
      <c r="A7" s="2" t="s">
        <v>40</v>
      </c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</row>
    <row r="8" spans="1:12" ht="12">
      <c r="A8" s="2" t="s">
        <v>2</v>
      </c>
      <c r="B8" s="2"/>
      <c r="C8" s="2"/>
      <c r="D8" s="2"/>
      <c r="E8" s="2"/>
      <c r="F8" s="2"/>
      <c r="G8" s="2"/>
      <c r="H8" s="2"/>
      <c r="I8" s="2"/>
      <c r="J8" s="1">
        <f t="shared" si="0"/>
        <v>0</v>
      </c>
      <c r="L8" s="10" t="s">
        <v>201</v>
      </c>
    </row>
    <row r="9" spans="1:12" ht="12">
      <c r="A9" s="2" t="s">
        <v>3</v>
      </c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  <c r="L9" s="10" t="s">
        <v>202</v>
      </c>
    </row>
    <row r="10" spans="1:10" ht="12">
      <c r="A10" s="2" t="s">
        <v>4</v>
      </c>
      <c r="B10" s="2"/>
      <c r="C10" s="2"/>
      <c r="D10" s="2"/>
      <c r="E10" s="2"/>
      <c r="F10" s="2"/>
      <c r="G10" s="2"/>
      <c r="H10" s="2"/>
      <c r="I10" s="2">
        <v>60</v>
      </c>
      <c r="J10" s="1">
        <f t="shared" si="0"/>
        <v>60</v>
      </c>
    </row>
    <row r="11" spans="1:10" ht="12">
      <c r="A11" s="2" t="s">
        <v>5</v>
      </c>
      <c r="B11" s="2"/>
      <c r="C11" s="2"/>
      <c r="D11" s="2"/>
      <c r="E11" s="2"/>
      <c r="F11" s="2"/>
      <c r="G11" s="2"/>
      <c r="H11" s="2">
        <v>3</v>
      </c>
      <c r="I11" s="2">
        <v>19</v>
      </c>
      <c r="J11" s="1">
        <f t="shared" si="0"/>
        <v>22</v>
      </c>
    </row>
    <row r="12" spans="1:12" ht="12">
      <c r="A12" s="2" t="s">
        <v>6</v>
      </c>
      <c r="B12" s="2"/>
      <c r="C12" s="2"/>
      <c r="D12" s="2"/>
      <c r="E12" s="2"/>
      <c r="F12" s="2"/>
      <c r="G12" s="2"/>
      <c r="H12" s="2">
        <v>30</v>
      </c>
      <c r="I12" s="2">
        <v>6</v>
      </c>
      <c r="J12" s="1">
        <f t="shared" si="0"/>
        <v>36</v>
      </c>
      <c r="L12" t="s">
        <v>200</v>
      </c>
    </row>
    <row r="13" spans="1:12" ht="12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  <c r="L13" t="s">
        <v>194</v>
      </c>
    </row>
    <row r="14" spans="1:12" ht="12">
      <c r="A14" s="2" t="s">
        <v>8</v>
      </c>
      <c r="B14" s="2"/>
      <c r="C14" s="2"/>
      <c r="D14" s="2"/>
      <c r="E14" s="2"/>
      <c r="F14" s="2"/>
      <c r="G14" s="2"/>
      <c r="H14" s="2">
        <v>20</v>
      </c>
      <c r="I14" s="2">
        <v>104</v>
      </c>
      <c r="J14" s="1">
        <f t="shared" si="0"/>
        <v>124</v>
      </c>
      <c r="L14" t="s">
        <v>195</v>
      </c>
    </row>
    <row r="15" spans="1:12" ht="12">
      <c r="A15" s="2" t="s">
        <v>9</v>
      </c>
      <c r="B15" s="2"/>
      <c r="C15" s="2"/>
      <c r="D15" s="2"/>
      <c r="E15" s="2"/>
      <c r="F15" s="2"/>
      <c r="G15" s="2"/>
      <c r="H15" s="2">
        <v>2</v>
      </c>
      <c r="I15" s="2">
        <v>5</v>
      </c>
      <c r="J15" s="1">
        <f t="shared" si="0"/>
        <v>7</v>
      </c>
      <c r="L15" t="s">
        <v>196</v>
      </c>
    </row>
    <row r="16" spans="1:12" ht="12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  <c r="L16" t="s">
        <v>197</v>
      </c>
    </row>
    <row r="17" spans="1:12" ht="12">
      <c r="A17" s="2" t="s">
        <v>32</v>
      </c>
      <c r="B17" s="2"/>
      <c r="C17" s="2"/>
      <c r="D17" s="2"/>
      <c r="E17" s="2"/>
      <c r="F17" s="2"/>
      <c r="G17" s="2"/>
      <c r="H17" s="2">
        <v>48</v>
      </c>
      <c r="I17" s="2">
        <v>33</v>
      </c>
      <c r="J17" s="1">
        <f t="shared" si="0"/>
        <v>81</v>
      </c>
      <c r="L17" t="s">
        <v>198</v>
      </c>
    </row>
    <row r="18" spans="1:10" ht="12">
      <c r="A18" s="2" t="s">
        <v>10</v>
      </c>
      <c r="B18" s="2"/>
      <c r="C18" s="2"/>
      <c r="D18" s="2"/>
      <c r="E18" s="2"/>
      <c r="F18" s="2"/>
      <c r="G18" s="2"/>
      <c r="H18" s="2">
        <v>1</v>
      </c>
      <c r="I18" s="2"/>
      <c r="J18" s="1">
        <f t="shared" si="0"/>
        <v>1</v>
      </c>
    </row>
    <row r="19" spans="1:10" ht="12">
      <c r="A19" s="2" t="s">
        <v>178</v>
      </c>
      <c r="B19" s="2"/>
      <c r="C19" s="2"/>
      <c r="D19" s="2"/>
      <c r="E19" s="2"/>
      <c r="F19" s="2"/>
      <c r="G19" s="2"/>
      <c r="H19" s="2"/>
      <c r="I19" s="2">
        <v>2</v>
      </c>
      <c r="J19" s="1">
        <f t="shared" si="0"/>
        <v>2</v>
      </c>
    </row>
    <row r="20" spans="1:10" ht="12">
      <c r="A20" s="2" t="s">
        <v>11</v>
      </c>
      <c r="B20" s="2"/>
      <c r="C20" s="2"/>
      <c r="D20" s="2"/>
      <c r="E20" s="2"/>
      <c r="F20" s="2"/>
      <c r="G20" s="2"/>
      <c r="H20" s="2">
        <v>3</v>
      </c>
      <c r="I20" s="2">
        <v>29</v>
      </c>
      <c r="J20" s="1">
        <f t="shared" si="0"/>
        <v>32</v>
      </c>
    </row>
    <row r="21" spans="1:10" ht="12">
      <c r="A21" s="2" t="s">
        <v>12</v>
      </c>
      <c r="B21" s="2"/>
      <c r="C21" s="2"/>
      <c r="D21" s="2"/>
      <c r="E21" s="2"/>
      <c r="F21" s="2"/>
      <c r="G21" s="2"/>
      <c r="H21" s="2">
        <v>10</v>
      </c>
      <c r="I21" s="2">
        <v>39</v>
      </c>
      <c r="J21" s="1">
        <f t="shared" si="0"/>
        <v>49</v>
      </c>
    </row>
    <row r="22" spans="1:10" ht="12">
      <c r="A22" s="2" t="s">
        <v>13</v>
      </c>
      <c r="B22" s="2"/>
      <c r="C22" s="2"/>
      <c r="D22" s="2"/>
      <c r="E22" s="2"/>
      <c r="F22" s="2"/>
      <c r="G22" s="2"/>
      <c r="H22" s="2">
        <v>91</v>
      </c>
      <c r="I22" s="2">
        <v>19</v>
      </c>
      <c r="J22" s="1">
        <f t="shared" si="0"/>
        <v>110</v>
      </c>
    </row>
    <row r="23" spans="1:10" ht="12">
      <c r="A23" s="2" t="s">
        <v>14</v>
      </c>
      <c r="B23" s="2"/>
      <c r="C23" s="2"/>
      <c r="D23" s="2"/>
      <c r="E23" s="2"/>
      <c r="F23" s="2"/>
      <c r="G23" s="2"/>
      <c r="H23" s="2">
        <v>11</v>
      </c>
      <c r="I23" s="2">
        <v>3</v>
      </c>
      <c r="J23" s="1">
        <f t="shared" si="0"/>
        <v>14</v>
      </c>
    </row>
    <row r="24" spans="1:10" ht="12">
      <c r="A24" s="2" t="s">
        <v>15</v>
      </c>
      <c r="B24" s="2"/>
      <c r="C24" s="2"/>
      <c r="D24" s="2"/>
      <c r="E24" s="2"/>
      <c r="F24" s="2"/>
      <c r="G24" s="2"/>
      <c r="H24" s="2">
        <v>2</v>
      </c>
      <c r="I24" s="2"/>
      <c r="J24" s="1">
        <f t="shared" si="0"/>
        <v>2</v>
      </c>
    </row>
    <row r="25" spans="1:10" ht="12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</row>
    <row r="26" spans="1:10" ht="1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2">
      <c r="A27" s="2" t="s">
        <v>17</v>
      </c>
      <c r="B27" s="2"/>
      <c r="C27" s="2"/>
      <c r="D27" s="2"/>
      <c r="E27" s="2"/>
      <c r="F27" s="2"/>
      <c r="G27" s="2"/>
      <c r="H27" s="2"/>
      <c r="I27" s="2">
        <v>4</v>
      </c>
      <c r="J27" s="1">
        <f t="shared" si="0"/>
        <v>4</v>
      </c>
    </row>
    <row r="28" spans="1:10" ht="12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2">
      <c r="A29" s="2" t="s">
        <v>19</v>
      </c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2">
      <c r="A30" s="2" t="s">
        <v>20</v>
      </c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2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2">
      <c r="A32" s="2" t="s">
        <v>22</v>
      </c>
      <c r="B32" s="2"/>
      <c r="C32" s="2"/>
      <c r="D32" s="2"/>
      <c r="E32" s="2"/>
      <c r="F32" s="2"/>
      <c r="G32" s="2"/>
      <c r="H32" s="2">
        <v>62</v>
      </c>
      <c r="I32" s="2">
        <v>68</v>
      </c>
      <c r="J32" s="1">
        <f t="shared" si="0"/>
        <v>130</v>
      </c>
    </row>
    <row r="33" spans="1:10" ht="12">
      <c r="A33" s="2" t="s">
        <v>119</v>
      </c>
      <c r="B33" s="2"/>
      <c r="C33" s="2"/>
      <c r="D33" s="2"/>
      <c r="E33" s="2"/>
      <c r="F33" s="2"/>
      <c r="G33" s="2"/>
      <c r="H33" s="2"/>
      <c r="I33" s="2"/>
      <c r="J33" s="1">
        <f t="shared" si="0"/>
        <v>0</v>
      </c>
    </row>
    <row r="34" spans="1:10" ht="12">
      <c r="A34" s="2" t="s">
        <v>23</v>
      </c>
      <c r="B34" s="2"/>
      <c r="C34" s="2"/>
      <c r="D34" s="2"/>
      <c r="E34" s="2"/>
      <c r="F34" s="2"/>
      <c r="G34" s="3"/>
      <c r="H34" s="2">
        <v>87</v>
      </c>
      <c r="I34" s="2">
        <v>1522</v>
      </c>
      <c r="J34" s="1">
        <f t="shared" si="0"/>
        <v>1609</v>
      </c>
    </row>
    <row r="35" spans="1:10" ht="12">
      <c r="A35" s="2" t="s">
        <v>24</v>
      </c>
      <c r="B35" s="2"/>
      <c r="C35" s="2"/>
      <c r="D35" s="2"/>
      <c r="E35" s="2"/>
      <c r="F35" s="2"/>
      <c r="G35" s="2"/>
      <c r="H35" s="2"/>
      <c r="I35" s="2"/>
      <c r="J35" s="1">
        <f t="shared" si="0"/>
        <v>0</v>
      </c>
    </row>
    <row r="36" spans="1:10" ht="12">
      <c r="A36" s="2" t="s">
        <v>25</v>
      </c>
      <c r="B36" s="2"/>
      <c r="C36" s="2"/>
      <c r="D36" s="2"/>
      <c r="E36" s="2"/>
      <c r="F36" s="2"/>
      <c r="G36" s="2"/>
      <c r="H36" s="2">
        <v>4723</v>
      </c>
      <c r="I36" s="2">
        <v>86</v>
      </c>
      <c r="J36" s="1">
        <f t="shared" si="0"/>
        <v>4809</v>
      </c>
    </row>
    <row r="37" spans="1:10" ht="12">
      <c r="A37" s="2" t="s">
        <v>26</v>
      </c>
      <c r="B37" s="2"/>
      <c r="C37" s="2"/>
      <c r="D37" s="2"/>
      <c r="E37" s="2"/>
      <c r="F37" s="2"/>
      <c r="G37" s="2"/>
      <c r="H37" s="2"/>
      <c r="I37" s="2"/>
      <c r="J37" s="1">
        <f t="shared" si="0"/>
        <v>0</v>
      </c>
    </row>
    <row r="38" spans="1:10" ht="12">
      <c r="A38" s="2" t="s">
        <v>27</v>
      </c>
      <c r="B38" s="2"/>
      <c r="C38" s="2"/>
      <c r="D38" s="2"/>
      <c r="E38" s="2"/>
      <c r="F38" s="2"/>
      <c r="G38" s="2"/>
      <c r="H38" s="2">
        <v>21</v>
      </c>
      <c r="I38" s="2">
        <v>109</v>
      </c>
      <c r="J38" s="1">
        <f t="shared" si="0"/>
        <v>130</v>
      </c>
    </row>
    <row r="39" spans="1:10" ht="12">
      <c r="A39" s="2" t="s">
        <v>28</v>
      </c>
      <c r="B39" s="2"/>
      <c r="C39" s="2"/>
      <c r="D39" s="2"/>
      <c r="E39" s="2"/>
      <c r="F39" s="2"/>
      <c r="G39" s="2"/>
      <c r="H39" s="2"/>
      <c r="I39" s="2">
        <v>271</v>
      </c>
      <c r="J39" s="1">
        <f t="shared" si="0"/>
        <v>271</v>
      </c>
    </row>
    <row r="40" spans="1:10" ht="12">
      <c r="A40" s="2" t="s">
        <v>29</v>
      </c>
      <c r="B40" s="2"/>
      <c r="C40" s="2"/>
      <c r="D40" s="2"/>
      <c r="E40" s="2"/>
      <c r="F40" s="2"/>
      <c r="G40" s="2"/>
      <c r="H40" s="2"/>
      <c r="I40" s="2"/>
      <c r="J40" s="1">
        <f t="shared" si="0"/>
        <v>0</v>
      </c>
    </row>
    <row r="41" spans="1:10" ht="12">
      <c r="A41" s="2" t="s">
        <v>30</v>
      </c>
      <c r="B41" s="2"/>
      <c r="C41" s="2"/>
      <c r="D41" s="2"/>
      <c r="E41" s="2"/>
      <c r="F41" s="2"/>
      <c r="G41" s="2"/>
      <c r="H41" s="2"/>
      <c r="I41" s="2">
        <v>2</v>
      </c>
      <c r="J41" s="1">
        <f t="shared" si="0"/>
        <v>2</v>
      </c>
    </row>
    <row r="42" spans="1:10" ht="12">
      <c r="A42" s="2" t="s">
        <v>31</v>
      </c>
      <c r="B42" s="2"/>
      <c r="C42" s="2"/>
      <c r="D42" s="2"/>
      <c r="E42" s="2"/>
      <c r="F42" s="2"/>
      <c r="G42" s="2"/>
      <c r="H42" s="2">
        <v>3</v>
      </c>
      <c r="I42" s="2"/>
      <c r="J42" s="1">
        <f t="shared" si="0"/>
        <v>3</v>
      </c>
    </row>
    <row r="43" spans="1:10" ht="12">
      <c r="A43" s="2" t="s">
        <v>38</v>
      </c>
      <c r="B43" s="2"/>
      <c r="C43" s="2"/>
      <c r="D43" s="2"/>
      <c r="E43" s="2"/>
      <c r="F43" s="2"/>
      <c r="G43" s="2"/>
      <c r="H43" s="2">
        <v>2</v>
      </c>
      <c r="I43" s="2"/>
      <c r="J43" s="1">
        <f t="shared" si="0"/>
        <v>2</v>
      </c>
    </row>
    <row r="44" spans="1:10" ht="12">
      <c r="A44" s="2" t="s">
        <v>41</v>
      </c>
      <c r="B44" s="2"/>
      <c r="C44" s="2"/>
      <c r="D44" s="2"/>
      <c r="E44" s="2"/>
      <c r="F44" s="2"/>
      <c r="G44" s="2"/>
      <c r="H44" s="2"/>
      <c r="I44" s="2"/>
      <c r="J44" s="1">
        <f t="shared" si="0"/>
        <v>0</v>
      </c>
    </row>
    <row r="45" spans="1:10" ht="12">
      <c r="A45" s="2" t="s">
        <v>191</v>
      </c>
      <c r="B45" s="2"/>
      <c r="C45" s="2"/>
      <c r="D45" s="2"/>
      <c r="E45" s="2"/>
      <c r="F45" s="2"/>
      <c r="G45" s="2"/>
      <c r="H45" s="2">
        <v>2</v>
      </c>
      <c r="I45" s="2"/>
      <c r="J45" s="1">
        <f t="shared" si="0"/>
        <v>2</v>
      </c>
    </row>
    <row r="46" spans="1:10" ht="12">
      <c r="A46" s="2" t="s">
        <v>36</v>
      </c>
      <c r="B46" s="2">
        <f>SUM(B2:B44)</f>
        <v>0</v>
      </c>
      <c r="C46" s="2">
        <f aca="true" t="shared" si="1" ref="C46:J46">SUM(C2:C44)</f>
        <v>0</v>
      </c>
      <c r="D46" s="2">
        <f t="shared" si="1"/>
        <v>0</v>
      </c>
      <c r="E46" s="2">
        <f t="shared" si="1"/>
        <v>0</v>
      </c>
      <c r="F46" s="2">
        <f t="shared" si="1"/>
        <v>0</v>
      </c>
      <c r="G46" s="2">
        <f t="shared" si="1"/>
        <v>0</v>
      </c>
      <c r="H46" s="2">
        <f t="shared" si="1"/>
        <v>5130</v>
      </c>
      <c r="I46" s="2">
        <f t="shared" si="1"/>
        <v>2539</v>
      </c>
      <c r="J46" s="2">
        <f t="shared" si="1"/>
        <v>7669</v>
      </c>
    </row>
  </sheetData>
  <sheetProtection/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50" zoomScaleNormal="150" workbookViewId="0" topLeftCell="IV658">
      <pane xSplit="16800" ySplit="800" topLeftCell="J9" activePane="topLeft" state="split"/>
      <selection pane="topLeft" activeCell="L46" sqref="A1:L46"/>
      <selection pane="topRight" activeCell="F1" sqref="F1"/>
      <selection pane="bottomLeft" activeCell="A2" sqref="A2"/>
      <selection pane="bottomRight" activeCell="J9" sqref="J9"/>
    </sheetView>
  </sheetViews>
  <sheetFormatPr defaultColWidth="8.8515625" defaultRowHeight="12.75"/>
  <cols>
    <col min="1" max="1" width="18.00390625" style="0" customWidth="1"/>
    <col min="2" max="11" width="8.8515625" style="0" customWidth="1"/>
    <col min="12" max="12" width="66.421875" style="0" customWidth="1"/>
  </cols>
  <sheetData>
    <row r="1" spans="1:10" ht="12">
      <c r="A1" s="2"/>
      <c r="B1" s="2"/>
      <c r="C1" s="2" t="s">
        <v>44</v>
      </c>
      <c r="D1" s="2" t="s">
        <v>45</v>
      </c>
      <c r="E1" s="2" t="s">
        <v>215</v>
      </c>
      <c r="F1" s="2" t="s">
        <v>216</v>
      </c>
      <c r="G1" s="2" t="s">
        <v>48</v>
      </c>
      <c r="H1" s="2" t="s">
        <v>49</v>
      </c>
      <c r="I1" s="2" t="s">
        <v>50</v>
      </c>
      <c r="J1" s="1" t="s">
        <v>36</v>
      </c>
    </row>
    <row r="2" spans="1:12" ht="12">
      <c r="A2" s="2" t="s">
        <v>33</v>
      </c>
      <c r="B2" s="2"/>
      <c r="C2" s="2">
        <v>2</v>
      </c>
      <c r="D2" s="2"/>
      <c r="E2" s="2"/>
      <c r="F2" s="2"/>
      <c r="G2" s="2"/>
      <c r="H2" s="2"/>
      <c r="I2" s="2">
        <v>7</v>
      </c>
      <c r="J2" s="1">
        <f>SUM(B2:I2)</f>
        <v>9</v>
      </c>
      <c r="L2" t="s">
        <v>184</v>
      </c>
    </row>
    <row r="3" spans="1:12" ht="12">
      <c r="A3" s="2" t="s">
        <v>34</v>
      </c>
      <c r="B3" s="2"/>
      <c r="C3" s="2"/>
      <c r="D3" s="2"/>
      <c r="E3" s="2"/>
      <c r="F3" s="2"/>
      <c r="G3" s="2"/>
      <c r="H3" s="2"/>
      <c r="I3" s="2"/>
      <c r="J3" s="1">
        <f aca="true" t="shared" si="0" ref="J3:J45">SUM(B3:I3)</f>
        <v>0</v>
      </c>
      <c r="L3" t="s">
        <v>217</v>
      </c>
    </row>
    <row r="4" spans="1:12" ht="12">
      <c r="A4" s="2" t="s">
        <v>35</v>
      </c>
      <c r="B4" s="2"/>
      <c r="C4" s="2"/>
      <c r="D4" s="2"/>
      <c r="E4" s="2"/>
      <c r="F4" s="2"/>
      <c r="G4" s="2">
        <v>2</v>
      </c>
      <c r="H4" s="2">
        <v>1</v>
      </c>
      <c r="I4" s="2">
        <v>1</v>
      </c>
      <c r="J4" s="1">
        <f t="shared" si="0"/>
        <v>4</v>
      </c>
      <c r="L4" s="10" t="s">
        <v>218</v>
      </c>
    </row>
    <row r="5" spans="1:12" ht="12">
      <c r="A5" s="2" t="s">
        <v>0</v>
      </c>
      <c r="B5" s="2"/>
      <c r="C5" s="2"/>
      <c r="D5" s="2"/>
      <c r="E5" s="2"/>
      <c r="F5" s="2"/>
      <c r="G5" s="2"/>
      <c r="H5" s="2"/>
      <c r="I5" s="2">
        <v>59</v>
      </c>
      <c r="J5" s="1">
        <f t="shared" si="0"/>
        <v>59</v>
      </c>
      <c r="L5" s="10" t="s">
        <v>221</v>
      </c>
    </row>
    <row r="6" spans="1:12" ht="12">
      <c r="A6" s="2" t="s">
        <v>1</v>
      </c>
      <c r="B6" s="2"/>
      <c r="C6" s="2">
        <v>2</v>
      </c>
      <c r="D6" s="2"/>
      <c r="E6" s="2">
        <v>6</v>
      </c>
      <c r="F6" s="2">
        <v>3</v>
      </c>
      <c r="G6" s="2">
        <v>6</v>
      </c>
      <c r="H6" s="2">
        <v>9</v>
      </c>
      <c r="I6" s="2">
        <v>3</v>
      </c>
      <c r="J6" s="1">
        <f t="shared" si="0"/>
        <v>29</v>
      </c>
      <c r="L6" s="10" t="s">
        <v>219</v>
      </c>
    </row>
    <row r="7" spans="1:12" ht="12">
      <c r="A7" s="2" t="s">
        <v>40</v>
      </c>
      <c r="B7" s="2"/>
      <c r="C7" s="2"/>
      <c r="D7" s="2"/>
      <c r="E7" s="2"/>
      <c r="F7" s="2"/>
      <c r="G7" s="2"/>
      <c r="H7" s="2"/>
      <c r="I7" s="2"/>
      <c r="J7" s="1">
        <f t="shared" si="0"/>
        <v>0</v>
      </c>
      <c r="L7" t="s">
        <v>220</v>
      </c>
    </row>
    <row r="8" spans="1:10" ht="12">
      <c r="A8" s="2" t="s">
        <v>2</v>
      </c>
      <c r="B8" s="2"/>
      <c r="C8" s="2"/>
      <c r="D8" s="2"/>
      <c r="E8" s="2"/>
      <c r="F8" s="2"/>
      <c r="G8" s="2"/>
      <c r="H8" s="2"/>
      <c r="I8" s="2">
        <v>1</v>
      </c>
      <c r="J8" s="1">
        <f t="shared" si="0"/>
        <v>1</v>
      </c>
    </row>
    <row r="9" spans="1:10" ht="12">
      <c r="A9" s="2" t="s">
        <v>3</v>
      </c>
      <c r="B9" s="2"/>
      <c r="C9" s="2"/>
      <c r="D9" s="2"/>
      <c r="E9" s="2"/>
      <c r="F9" s="2"/>
      <c r="G9" s="2"/>
      <c r="H9" s="2"/>
      <c r="I9" s="2"/>
      <c r="J9" s="1">
        <f t="shared" si="0"/>
        <v>0</v>
      </c>
    </row>
    <row r="10" spans="1:12" ht="12">
      <c r="A10" s="2" t="s">
        <v>4</v>
      </c>
      <c r="B10" s="2"/>
      <c r="C10" s="2">
        <v>27</v>
      </c>
      <c r="D10" s="2"/>
      <c r="E10" s="2">
        <v>22</v>
      </c>
      <c r="F10" s="2">
        <v>2</v>
      </c>
      <c r="G10" s="2">
        <v>7</v>
      </c>
      <c r="H10" s="2"/>
      <c r="I10" s="2">
        <v>55</v>
      </c>
      <c r="J10" s="1">
        <f t="shared" si="0"/>
        <v>113</v>
      </c>
      <c r="L10" s="10" t="s">
        <v>209</v>
      </c>
    </row>
    <row r="11" spans="1:12" ht="12">
      <c r="A11" s="2" t="s">
        <v>5</v>
      </c>
      <c r="B11" s="2"/>
      <c r="C11" s="2">
        <v>8</v>
      </c>
      <c r="D11" s="2"/>
      <c r="E11" s="2">
        <v>2</v>
      </c>
      <c r="F11" s="2">
        <v>2</v>
      </c>
      <c r="G11" s="2">
        <v>4</v>
      </c>
      <c r="H11" s="2">
        <v>18</v>
      </c>
      <c r="I11" s="2">
        <v>15</v>
      </c>
      <c r="J11" s="1">
        <f t="shared" si="0"/>
        <v>49</v>
      </c>
      <c r="L11" s="10" t="s">
        <v>222</v>
      </c>
    </row>
    <row r="12" spans="1:10" ht="12">
      <c r="A12" s="2" t="s">
        <v>6</v>
      </c>
      <c r="B12" s="2"/>
      <c r="C12" s="2">
        <v>2</v>
      </c>
      <c r="D12" s="2"/>
      <c r="E12" s="2">
        <v>4</v>
      </c>
      <c r="F12" s="2"/>
      <c r="G12" s="2">
        <v>3</v>
      </c>
      <c r="H12" s="2"/>
      <c r="I12" s="2">
        <v>71</v>
      </c>
      <c r="J12" s="1">
        <f t="shared" si="0"/>
        <v>80</v>
      </c>
    </row>
    <row r="13" spans="1:10" ht="12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2" ht="12">
      <c r="A14" s="2" t="s">
        <v>8</v>
      </c>
      <c r="B14" s="2"/>
      <c r="C14" s="2"/>
      <c r="D14" s="2"/>
      <c r="E14" s="2"/>
      <c r="F14" s="2"/>
      <c r="G14" s="2"/>
      <c r="H14" s="2">
        <v>10</v>
      </c>
      <c r="I14" s="2">
        <v>35</v>
      </c>
      <c r="J14" s="1">
        <f t="shared" si="0"/>
        <v>45</v>
      </c>
      <c r="L14" t="s">
        <v>200</v>
      </c>
    </row>
    <row r="15" spans="1:12" ht="12">
      <c r="A15" s="2" t="s">
        <v>9</v>
      </c>
      <c r="B15" s="2"/>
      <c r="C15" s="2"/>
      <c r="D15" s="2"/>
      <c r="E15" s="2"/>
      <c r="F15" s="2"/>
      <c r="G15" s="2"/>
      <c r="H15" s="2"/>
      <c r="I15" s="2">
        <v>6</v>
      </c>
      <c r="J15" s="1">
        <f t="shared" si="0"/>
        <v>6</v>
      </c>
      <c r="L15" s="10" t="s">
        <v>210</v>
      </c>
    </row>
    <row r="16" spans="1:12" ht="12">
      <c r="A16" s="2" t="s">
        <v>37</v>
      </c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  <c r="L16" s="10" t="s">
        <v>211</v>
      </c>
    </row>
    <row r="17" spans="1:12" ht="12">
      <c r="A17" s="2" t="s">
        <v>32</v>
      </c>
      <c r="B17" s="2"/>
      <c r="C17" s="2">
        <v>11</v>
      </c>
      <c r="D17" s="2"/>
      <c r="E17" s="2">
        <v>2</v>
      </c>
      <c r="F17" s="2"/>
      <c r="G17" s="2">
        <v>20</v>
      </c>
      <c r="H17" s="2">
        <v>69</v>
      </c>
      <c r="I17" s="2"/>
      <c r="J17" s="1">
        <f t="shared" si="0"/>
        <v>102</v>
      </c>
      <c r="L17" s="10" t="s">
        <v>212</v>
      </c>
    </row>
    <row r="18" spans="1:12" ht="12">
      <c r="A18" s="2" t="s">
        <v>10</v>
      </c>
      <c r="B18" s="2"/>
      <c r="C18" s="2"/>
      <c r="D18" s="2"/>
      <c r="E18" s="2"/>
      <c r="F18" s="2"/>
      <c r="G18" s="2">
        <v>1</v>
      </c>
      <c r="H18" s="2">
        <v>1</v>
      </c>
      <c r="I18" s="2">
        <v>1</v>
      </c>
      <c r="J18" s="1">
        <f t="shared" si="0"/>
        <v>3</v>
      </c>
      <c r="L18" s="10" t="s">
        <v>213</v>
      </c>
    </row>
    <row r="19" spans="1:12" ht="12">
      <c r="A19" s="2" t="s">
        <v>178</v>
      </c>
      <c r="B19" s="2"/>
      <c r="C19" s="2"/>
      <c r="D19" s="2"/>
      <c r="E19" s="2"/>
      <c r="F19" s="2"/>
      <c r="G19" s="2"/>
      <c r="H19" s="2"/>
      <c r="I19" s="2"/>
      <c r="J19" s="1">
        <f t="shared" si="0"/>
        <v>0</v>
      </c>
      <c r="L19" s="10" t="s">
        <v>214</v>
      </c>
    </row>
    <row r="20" spans="1:12" ht="12">
      <c r="A20" s="2" t="s">
        <v>11</v>
      </c>
      <c r="B20" s="2"/>
      <c r="C20" s="2">
        <v>29</v>
      </c>
      <c r="D20" s="2"/>
      <c r="E20" s="2">
        <v>26</v>
      </c>
      <c r="F20" s="2">
        <v>6</v>
      </c>
      <c r="G20" s="2">
        <v>18</v>
      </c>
      <c r="H20" s="2">
        <v>9</v>
      </c>
      <c r="I20" s="2">
        <v>26</v>
      </c>
      <c r="J20" s="1">
        <f t="shared" si="0"/>
        <v>114</v>
      </c>
      <c r="L20" s="10" t="s">
        <v>208</v>
      </c>
    </row>
    <row r="21" spans="1:12" ht="12">
      <c r="A21" s="2" t="s">
        <v>12</v>
      </c>
      <c r="B21" s="2"/>
      <c r="C21" s="2">
        <v>11</v>
      </c>
      <c r="D21" s="2"/>
      <c r="E21" s="2">
        <v>4</v>
      </c>
      <c r="F21" s="2"/>
      <c r="G21" s="2">
        <v>35</v>
      </c>
      <c r="H21" s="2">
        <v>13</v>
      </c>
      <c r="I21" s="2">
        <v>51</v>
      </c>
      <c r="J21" s="1">
        <f t="shared" si="0"/>
        <v>114</v>
      </c>
      <c r="L21" s="10" t="s">
        <v>203</v>
      </c>
    </row>
    <row r="22" spans="1:12" ht="12">
      <c r="A22" s="2" t="s">
        <v>13</v>
      </c>
      <c r="B22" s="2"/>
      <c r="C22" s="2">
        <v>171</v>
      </c>
      <c r="D22" s="2"/>
      <c r="E22" s="2">
        <v>4</v>
      </c>
      <c r="F22" s="2">
        <v>5</v>
      </c>
      <c r="G22" s="2">
        <v>53</v>
      </c>
      <c r="H22" s="2">
        <v>126</v>
      </c>
      <c r="I22" s="2">
        <v>52</v>
      </c>
      <c r="J22" s="1">
        <f t="shared" si="0"/>
        <v>411</v>
      </c>
      <c r="L22" s="10" t="s">
        <v>204</v>
      </c>
    </row>
    <row r="23" spans="1:12" ht="12">
      <c r="A23" s="2" t="s">
        <v>14</v>
      </c>
      <c r="B23" s="2"/>
      <c r="C23" s="2"/>
      <c r="D23" s="2"/>
      <c r="E23" s="2"/>
      <c r="F23" s="2"/>
      <c r="G23" s="2">
        <v>5</v>
      </c>
      <c r="H23" s="2">
        <v>7</v>
      </c>
      <c r="I23" s="2">
        <v>9</v>
      </c>
      <c r="J23" s="1">
        <f t="shared" si="0"/>
        <v>21</v>
      </c>
      <c r="L23" s="10" t="s">
        <v>207</v>
      </c>
    </row>
    <row r="24" spans="1:12" ht="12">
      <c r="A24" s="2" t="s">
        <v>15</v>
      </c>
      <c r="B24" s="2"/>
      <c r="C24" s="2">
        <v>7</v>
      </c>
      <c r="D24" s="2"/>
      <c r="E24" s="2"/>
      <c r="F24" s="2"/>
      <c r="G24" s="2"/>
      <c r="H24" s="2"/>
      <c r="I24" s="2"/>
      <c r="J24" s="1">
        <f t="shared" si="0"/>
        <v>7</v>
      </c>
      <c r="L24" s="10" t="s">
        <v>205</v>
      </c>
    </row>
    <row r="25" spans="1:12" ht="12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1">
        <f t="shared" si="0"/>
        <v>0</v>
      </c>
      <c r="L25" s="10" t="s">
        <v>206</v>
      </c>
    </row>
    <row r="26" spans="1:10" ht="12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1">
        <f t="shared" si="0"/>
        <v>0</v>
      </c>
    </row>
    <row r="27" spans="1:10" ht="12">
      <c r="A27" s="2" t="s">
        <v>17</v>
      </c>
      <c r="B27" s="2"/>
      <c r="C27" s="2"/>
      <c r="D27" s="2"/>
      <c r="E27" s="2"/>
      <c r="F27" s="2"/>
      <c r="G27" s="2"/>
      <c r="H27" s="2"/>
      <c r="I27" s="2">
        <v>10</v>
      </c>
      <c r="J27" s="1">
        <f t="shared" si="0"/>
        <v>10</v>
      </c>
    </row>
    <row r="28" spans="1:10" ht="12">
      <c r="A28" s="2" t="s">
        <v>18</v>
      </c>
      <c r="B28" s="2"/>
      <c r="C28" s="2"/>
      <c r="D28" s="2"/>
      <c r="E28" s="2"/>
      <c r="F28" s="2"/>
      <c r="G28" s="2"/>
      <c r="H28" s="2"/>
      <c r="I28" s="2"/>
      <c r="J28" s="1">
        <f t="shared" si="0"/>
        <v>0</v>
      </c>
    </row>
    <row r="29" spans="1:10" ht="12">
      <c r="A29" s="2" t="s">
        <v>19</v>
      </c>
      <c r="B29" s="2"/>
      <c r="C29" s="2"/>
      <c r="D29" s="2"/>
      <c r="E29" s="2"/>
      <c r="F29" s="2"/>
      <c r="G29" s="2"/>
      <c r="H29" s="2"/>
      <c r="I29" s="2"/>
      <c r="J29" s="1">
        <f t="shared" si="0"/>
        <v>0</v>
      </c>
    </row>
    <row r="30" spans="1:10" ht="12">
      <c r="A30" s="2" t="s">
        <v>20</v>
      </c>
      <c r="B30" s="2"/>
      <c r="C30" s="2"/>
      <c r="D30" s="2"/>
      <c r="E30" s="2"/>
      <c r="F30" s="2"/>
      <c r="G30" s="2"/>
      <c r="H30" s="2"/>
      <c r="I30" s="2"/>
      <c r="J30" s="1">
        <f t="shared" si="0"/>
        <v>0</v>
      </c>
    </row>
    <row r="31" spans="1:10" ht="12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1">
        <f t="shared" si="0"/>
        <v>0</v>
      </c>
    </row>
    <row r="32" spans="1:10" ht="12">
      <c r="A32" s="2" t="s">
        <v>22</v>
      </c>
      <c r="B32" s="2"/>
      <c r="C32" s="2">
        <v>8</v>
      </c>
      <c r="D32" s="2"/>
      <c r="E32" s="2">
        <v>8</v>
      </c>
      <c r="F32" s="2">
        <v>14</v>
      </c>
      <c r="G32" s="2">
        <v>50</v>
      </c>
      <c r="H32" s="2">
        <v>79</v>
      </c>
      <c r="I32" s="2">
        <v>151</v>
      </c>
      <c r="J32" s="1">
        <f t="shared" si="0"/>
        <v>310</v>
      </c>
    </row>
    <row r="33" spans="1:10" ht="12">
      <c r="A33" s="2" t="s">
        <v>119</v>
      </c>
      <c r="B33" s="2"/>
      <c r="C33" s="2"/>
      <c r="D33" s="2"/>
      <c r="E33" s="2"/>
      <c r="F33" s="2"/>
      <c r="G33" s="2"/>
      <c r="H33" s="2"/>
      <c r="I33" s="2"/>
      <c r="J33" s="1">
        <f t="shared" si="0"/>
        <v>0</v>
      </c>
    </row>
    <row r="34" spans="1:10" ht="12">
      <c r="A34" s="2" t="s">
        <v>23</v>
      </c>
      <c r="B34" s="2"/>
      <c r="C34" s="2">
        <v>2</v>
      </c>
      <c r="D34" s="2"/>
      <c r="E34" s="2">
        <v>1600</v>
      </c>
      <c r="F34" s="2"/>
      <c r="G34" s="3">
        <v>421</v>
      </c>
      <c r="H34" s="2">
        <v>20</v>
      </c>
      <c r="I34" s="2">
        <v>2030</v>
      </c>
      <c r="J34" s="1">
        <f t="shared" si="0"/>
        <v>4073</v>
      </c>
    </row>
    <row r="35" spans="1:10" ht="12">
      <c r="A35" s="2" t="s">
        <v>24</v>
      </c>
      <c r="B35" s="2"/>
      <c r="C35" s="2"/>
      <c r="D35" s="2"/>
      <c r="E35" s="2"/>
      <c r="F35" s="2"/>
      <c r="G35" s="2"/>
      <c r="H35" s="2">
        <v>2</v>
      </c>
      <c r="I35" s="2"/>
      <c r="J35" s="1">
        <f t="shared" si="0"/>
        <v>2</v>
      </c>
    </row>
    <row r="36" spans="1:10" ht="12">
      <c r="A36" s="2" t="s">
        <v>25</v>
      </c>
      <c r="B36" s="2"/>
      <c r="C36" s="2">
        <v>8</v>
      </c>
      <c r="D36" s="2"/>
      <c r="E36" s="2"/>
      <c r="F36" s="2"/>
      <c r="G36" s="2"/>
      <c r="H36" s="2">
        <v>6013</v>
      </c>
      <c r="I36" s="2">
        <v>83</v>
      </c>
      <c r="J36" s="1">
        <f t="shared" si="0"/>
        <v>6104</v>
      </c>
    </row>
    <row r="37" spans="1:10" ht="12">
      <c r="A37" s="2" t="s">
        <v>26</v>
      </c>
      <c r="B37" s="2"/>
      <c r="C37" s="2"/>
      <c r="D37" s="2"/>
      <c r="E37" s="2"/>
      <c r="F37" s="2"/>
      <c r="G37" s="2"/>
      <c r="H37" s="2"/>
      <c r="I37" s="2"/>
      <c r="J37" s="1">
        <f t="shared" si="0"/>
        <v>0</v>
      </c>
    </row>
    <row r="38" spans="1:10" ht="12">
      <c r="A38" s="2" t="s">
        <v>27</v>
      </c>
      <c r="B38" s="2"/>
      <c r="C38" s="2">
        <v>132</v>
      </c>
      <c r="D38" s="2"/>
      <c r="E38" s="2">
        <v>2</v>
      </c>
      <c r="F38" s="2">
        <v>1</v>
      </c>
      <c r="G38" s="2">
        <v>11</v>
      </c>
      <c r="H38" s="2">
        <v>33</v>
      </c>
      <c r="I38" s="2">
        <v>109</v>
      </c>
      <c r="J38" s="1">
        <f t="shared" si="0"/>
        <v>288</v>
      </c>
    </row>
    <row r="39" spans="1:10" ht="12">
      <c r="A39" s="2" t="s">
        <v>28</v>
      </c>
      <c r="B39" s="2"/>
      <c r="C39" s="2"/>
      <c r="D39" s="2"/>
      <c r="E39" s="2">
        <v>2</v>
      </c>
      <c r="F39" s="2"/>
      <c r="G39" s="2"/>
      <c r="H39" s="2"/>
      <c r="I39" s="2">
        <v>97</v>
      </c>
      <c r="J39" s="1">
        <f t="shared" si="0"/>
        <v>99</v>
      </c>
    </row>
    <row r="40" spans="1:10" ht="12">
      <c r="A40" s="2" t="s">
        <v>29</v>
      </c>
      <c r="B40" s="2"/>
      <c r="C40" s="2"/>
      <c r="D40" s="2"/>
      <c r="E40" s="2"/>
      <c r="F40" s="2"/>
      <c r="G40" s="2"/>
      <c r="H40" s="2"/>
      <c r="I40" s="2"/>
      <c r="J40" s="1">
        <f t="shared" si="0"/>
        <v>0</v>
      </c>
    </row>
    <row r="41" spans="1:10" ht="12">
      <c r="A41" s="2" t="s">
        <v>30</v>
      </c>
      <c r="B41" s="2"/>
      <c r="C41" s="2"/>
      <c r="D41" s="2"/>
      <c r="E41" s="2">
        <v>1</v>
      </c>
      <c r="F41" s="2"/>
      <c r="G41" s="2">
        <v>4</v>
      </c>
      <c r="H41" s="2"/>
      <c r="I41" s="2">
        <v>6</v>
      </c>
      <c r="J41" s="1">
        <f t="shared" si="0"/>
        <v>11</v>
      </c>
    </row>
    <row r="42" spans="1:10" ht="12">
      <c r="A42" s="2" t="s">
        <v>31</v>
      </c>
      <c r="B42" s="2"/>
      <c r="C42" s="2"/>
      <c r="D42" s="2"/>
      <c r="E42" s="2"/>
      <c r="F42" s="2"/>
      <c r="G42" s="2">
        <v>4</v>
      </c>
      <c r="H42" s="2">
        <v>3</v>
      </c>
      <c r="I42" s="2"/>
      <c r="J42" s="1">
        <f t="shared" si="0"/>
        <v>7</v>
      </c>
    </row>
    <row r="43" spans="1:10" ht="12">
      <c r="A43" s="2" t="s">
        <v>38</v>
      </c>
      <c r="B43" s="2"/>
      <c r="C43" s="2"/>
      <c r="D43" s="2"/>
      <c r="E43" s="2">
        <v>1</v>
      </c>
      <c r="F43" s="2"/>
      <c r="G43" s="2">
        <v>1</v>
      </c>
      <c r="H43" s="2"/>
      <c r="I43" s="2">
        <v>1</v>
      </c>
      <c r="J43" s="1">
        <f t="shared" si="0"/>
        <v>3</v>
      </c>
    </row>
    <row r="44" spans="1:10" ht="12">
      <c r="A44" s="2" t="s">
        <v>41</v>
      </c>
      <c r="B44" s="2"/>
      <c r="C44" s="2"/>
      <c r="D44" s="2"/>
      <c r="E44" s="2"/>
      <c r="F44" s="2"/>
      <c r="G44" s="2"/>
      <c r="H44" s="2"/>
      <c r="I44" s="2"/>
      <c r="J44" s="1">
        <f t="shared" si="0"/>
        <v>0</v>
      </c>
    </row>
    <row r="45" spans="1:10" ht="12">
      <c r="A45" s="2" t="s">
        <v>191</v>
      </c>
      <c r="B45" s="2"/>
      <c r="C45" s="2"/>
      <c r="D45" s="2"/>
      <c r="E45" s="2"/>
      <c r="F45" s="2"/>
      <c r="G45" s="2">
        <v>1</v>
      </c>
      <c r="H45" s="2"/>
      <c r="I45" s="2"/>
      <c r="J45" s="1">
        <f t="shared" si="0"/>
        <v>1</v>
      </c>
    </row>
    <row r="46" spans="1:10" ht="12">
      <c r="A46" s="2" t="s">
        <v>36</v>
      </c>
      <c r="B46" s="2">
        <f>SUM(B2:B44)</f>
        <v>0</v>
      </c>
      <c r="C46" s="2">
        <f aca="true" t="shared" si="1" ref="C46:J46">SUM(C2:C44)</f>
        <v>420</v>
      </c>
      <c r="D46" s="2">
        <f t="shared" si="1"/>
        <v>0</v>
      </c>
      <c r="E46" s="2">
        <f t="shared" si="1"/>
        <v>1684</v>
      </c>
      <c r="F46" s="2">
        <f t="shared" si="1"/>
        <v>33</v>
      </c>
      <c r="G46" s="2">
        <f t="shared" si="1"/>
        <v>645</v>
      </c>
      <c r="H46" s="2">
        <f t="shared" si="1"/>
        <v>6413</v>
      </c>
      <c r="I46" s="2">
        <f t="shared" si="1"/>
        <v>2879</v>
      </c>
      <c r="J46" s="2">
        <f t="shared" si="1"/>
        <v>12074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2"/>
  </sheetPr>
  <dimension ref="A3:A3"/>
  <sheetViews>
    <sheetView workbookViewId="0" topLeftCell="A1">
      <selection activeCell="I42" sqref="I42"/>
    </sheetView>
  </sheetViews>
  <sheetFormatPr defaultColWidth="8.8515625" defaultRowHeight="12.75"/>
  <sheetData>
    <row r="3" ht="12">
      <c r="A3" t="s">
        <v>163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X50"/>
  <sheetViews>
    <sheetView workbookViewId="0" topLeftCell="A59">
      <selection activeCell="A28" sqref="A28"/>
    </sheetView>
  </sheetViews>
  <sheetFormatPr defaultColWidth="8.8515625" defaultRowHeight="12.75"/>
  <cols>
    <col min="1" max="1" width="16.421875" style="0" customWidth="1"/>
  </cols>
  <sheetData>
    <row r="1" spans="1:6" s="12" customFormat="1" ht="15">
      <c r="A1" s="11" t="s">
        <v>108</v>
      </c>
      <c r="B1" s="11"/>
      <c r="C1" s="11"/>
      <c r="D1" s="11"/>
      <c r="E1" s="11"/>
      <c r="F1" s="11"/>
    </row>
    <row r="2" spans="1:6" s="12" customFormat="1" ht="15">
      <c r="A2" s="11"/>
      <c r="B2" s="11" t="s">
        <v>106</v>
      </c>
      <c r="C2" s="11"/>
      <c r="D2" s="11"/>
      <c r="E2" s="11"/>
      <c r="F2" s="11"/>
    </row>
    <row r="3" s="12" customFormat="1" ht="15">
      <c r="A3" s="12" t="s">
        <v>107</v>
      </c>
    </row>
    <row r="5" spans="2:23" ht="12">
      <c r="B5">
        <v>1981</v>
      </c>
      <c r="C5">
        <v>1982</v>
      </c>
      <c r="D5">
        <v>1983</v>
      </c>
      <c r="E5">
        <v>1984</v>
      </c>
      <c r="F5">
        <v>1985</v>
      </c>
      <c r="G5">
        <v>1986</v>
      </c>
      <c r="H5">
        <v>1987</v>
      </c>
      <c r="I5">
        <v>1988</v>
      </c>
      <c r="J5">
        <v>1989</v>
      </c>
      <c r="K5">
        <v>1990</v>
      </c>
      <c r="L5">
        <v>1997</v>
      </c>
      <c r="M5">
        <v>1998</v>
      </c>
      <c r="N5">
        <v>1999</v>
      </c>
      <c r="O5" t="s">
        <v>127</v>
      </c>
      <c r="P5">
        <v>2004</v>
      </c>
      <c r="Q5">
        <v>2005</v>
      </c>
      <c r="R5">
        <v>2006</v>
      </c>
      <c r="S5">
        <v>2007</v>
      </c>
      <c r="T5">
        <v>2008</v>
      </c>
      <c r="U5" s="2">
        <v>2009</v>
      </c>
      <c r="V5" s="2">
        <v>2010</v>
      </c>
      <c r="W5" s="2"/>
    </row>
    <row r="6" spans="1:24" ht="12">
      <c r="A6" t="s">
        <v>101</v>
      </c>
      <c r="B6">
        <v>1</v>
      </c>
      <c r="C6">
        <v>3</v>
      </c>
      <c r="D6">
        <v>2</v>
      </c>
      <c r="E6">
        <v>1</v>
      </c>
      <c r="F6">
        <v>3</v>
      </c>
      <c r="G6">
        <v>1</v>
      </c>
      <c r="H6">
        <v>5</v>
      </c>
      <c r="I6">
        <v>0</v>
      </c>
      <c r="J6">
        <v>1</v>
      </c>
      <c r="K6">
        <v>3</v>
      </c>
      <c r="L6">
        <v>5</v>
      </c>
      <c r="M6">
        <v>1</v>
      </c>
      <c r="N6">
        <v>4</v>
      </c>
      <c r="O6" t="s">
        <v>128</v>
      </c>
      <c r="P6">
        <v>3</v>
      </c>
      <c r="Q6" s="10">
        <v>3</v>
      </c>
      <c r="R6">
        <v>1</v>
      </c>
      <c r="S6">
        <v>1</v>
      </c>
      <c r="T6">
        <v>2</v>
      </c>
      <c r="U6" s="2">
        <v>1</v>
      </c>
      <c r="V6" s="2">
        <v>3</v>
      </c>
      <c r="W6" s="2"/>
      <c r="X6" s="2"/>
    </row>
    <row r="7" spans="1:24" ht="12">
      <c r="A7" t="s">
        <v>35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t="s">
        <v>129</v>
      </c>
      <c r="P7">
        <v>1</v>
      </c>
      <c r="Q7" s="10">
        <v>0</v>
      </c>
      <c r="R7">
        <v>0</v>
      </c>
      <c r="S7">
        <v>0</v>
      </c>
      <c r="T7">
        <v>1</v>
      </c>
      <c r="U7" s="2">
        <v>1</v>
      </c>
      <c r="V7" s="2">
        <v>2</v>
      </c>
      <c r="W7" s="2"/>
      <c r="X7" s="2"/>
    </row>
    <row r="8" spans="1:24" ht="12">
      <c r="A8" t="s">
        <v>1</v>
      </c>
      <c r="B8">
        <v>4</v>
      </c>
      <c r="C8">
        <v>2</v>
      </c>
      <c r="D8">
        <v>3</v>
      </c>
      <c r="E8">
        <v>3</v>
      </c>
      <c r="F8">
        <v>1</v>
      </c>
      <c r="G8">
        <v>2</v>
      </c>
      <c r="H8">
        <v>5</v>
      </c>
      <c r="I8">
        <v>2</v>
      </c>
      <c r="J8">
        <v>3</v>
      </c>
      <c r="K8">
        <v>0</v>
      </c>
      <c r="L8">
        <v>3</v>
      </c>
      <c r="M8">
        <v>2</v>
      </c>
      <c r="N8">
        <v>3</v>
      </c>
      <c r="P8">
        <v>2</v>
      </c>
      <c r="Q8" s="10">
        <v>1</v>
      </c>
      <c r="R8">
        <v>0</v>
      </c>
      <c r="S8">
        <v>1</v>
      </c>
      <c r="T8">
        <v>12</v>
      </c>
      <c r="U8" s="2">
        <v>5</v>
      </c>
      <c r="V8" s="2">
        <v>1</v>
      </c>
      <c r="W8" s="2"/>
      <c r="X8" s="2"/>
    </row>
    <row r="9" spans="1:24" ht="12">
      <c r="A9" t="s">
        <v>102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M9">
        <v>0</v>
      </c>
      <c r="N9">
        <v>0</v>
      </c>
      <c r="P9">
        <v>0</v>
      </c>
      <c r="Q9" s="10">
        <v>0</v>
      </c>
      <c r="R9">
        <v>0</v>
      </c>
      <c r="S9">
        <v>0</v>
      </c>
      <c r="T9">
        <v>0</v>
      </c>
      <c r="U9" s="2">
        <v>0</v>
      </c>
      <c r="V9" s="2">
        <v>0</v>
      </c>
      <c r="W9" s="2"/>
      <c r="X9" s="2"/>
    </row>
    <row r="10" spans="1:24" ht="12">
      <c r="A10" t="s">
        <v>4</v>
      </c>
      <c r="B10">
        <v>1</v>
      </c>
      <c r="C10">
        <v>0</v>
      </c>
      <c r="D10">
        <v>6</v>
      </c>
      <c r="E10">
        <v>9</v>
      </c>
      <c r="F10">
        <v>8</v>
      </c>
      <c r="G10">
        <v>3</v>
      </c>
      <c r="H10">
        <v>8</v>
      </c>
      <c r="I10">
        <v>0</v>
      </c>
      <c r="J10">
        <v>4</v>
      </c>
      <c r="K10">
        <v>8</v>
      </c>
      <c r="L10">
        <v>8</v>
      </c>
      <c r="M10">
        <v>2</v>
      </c>
      <c r="N10">
        <v>0</v>
      </c>
      <c r="P10">
        <v>8</v>
      </c>
      <c r="Q10" s="10">
        <v>4</v>
      </c>
      <c r="R10">
        <v>0</v>
      </c>
      <c r="S10">
        <v>0</v>
      </c>
      <c r="T10">
        <v>6</v>
      </c>
      <c r="U10" s="2">
        <v>2</v>
      </c>
      <c r="V10" s="2">
        <v>10</v>
      </c>
      <c r="W10" s="2"/>
      <c r="X10" s="2"/>
    </row>
    <row r="11" spans="1:24" ht="12">
      <c r="A11" t="s">
        <v>103</v>
      </c>
      <c r="B11">
        <v>0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P11">
        <v>0</v>
      </c>
      <c r="Q11" s="10">
        <v>0</v>
      </c>
      <c r="R11">
        <v>8</v>
      </c>
      <c r="S11">
        <v>0</v>
      </c>
      <c r="T11">
        <v>4</v>
      </c>
      <c r="U11" s="2">
        <v>0</v>
      </c>
      <c r="V11" s="2">
        <v>0</v>
      </c>
      <c r="W11" s="2"/>
      <c r="X11" s="2"/>
    </row>
    <row r="12" spans="1:24" ht="12">
      <c r="A12" t="s">
        <v>5</v>
      </c>
      <c r="B12">
        <v>8</v>
      </c>
      <c r="C12">
        <v>7</v>
      </c>
      <c r="D12">
        <v>19</v>
      </c>
      <c r="E12">
        <v>29</v>
      </c>
      <c r="F12">
        <v>16</v>
      </c>
      <c r="G12">
        <v>0</v>
      </c>
      <c r="H12">
        <v>26</v>
      </c>
      <c r="I12">
        <v>3</v>
      </c>
      <c r="J12">
        <v>11</v>
      </c>
      <c r="K12">
        <v>3</v>
      </c>
      <c r="L12">
        <v>11</v>
      </c>
      <c r="M12">
        <v>6</v>
      </c>
      <c r="N12">
        <v>20</v>
      </c>
      <c r="P12">
        <v>10</v>
      </c>
      <c r="Q12" s="10">
        <v>6</v>
      </c>
      <c r="R12">
        <v>0</v>
      </c>
      <c r="S12">
        <v>1</v>
      </c>
      <c r="T12">
        <v>6</v>
      </c>
      <c r="U12" s="2">
        <v>1</v>
      </c>
      <c r="V12" s="2">
        <v>2</v>
      </c>
      <c r="W12" s="2"/>
      <c r="X12" s="2"/>
    </row>
    <row r="13" spans="1:24" ht="12">
      <c r="A13" t="s">
        <v>6</v>
      </c>
      <c r="B13">
        <v>0</v>
      </c>
      <c r="C13">
        <v>0</v>
      </c>
      <c r="D13">
        <v>6</v>
      </c>
      <c r="E13">
        <v>0</v>
      </c>
      <c r="F13">
        <v>6</v>
      </c>
      <c r="G13">
        <v>0</v>
      </c>
      <c r="H13">
        <v>11</v>
      </c>
      <c r="I13">
        <v>0</v>
      </c>
      <c r="J13">
        <v>5</v>
      </c>
      <c r="K13">
        <v>0</v>
      </c>
      <c r="L13">
        <v>17</v>
      </c>
      <c r="M13">
        <v>5</v>
      </c>
      <c r="N13">
        <v>9</v>
      </c>
      <c r="P13">
        <v>11</v>
      </c>
      <c r="Q13" s="10">
        <v>9</v>
      </c>
      <c r="R13">
        <v>3</v>
      </c>
      <c r="S13">
        <v>1</v>
      </c>
      <c r="T13">
        <v>8</v>
      </c>
      <c r="U13" s="2">
        <v>0</v>
      </c>
      <c r="V13" s="2">
        <v>4</v>
      </c>
      <c r="W13" s="2"/>
      <c r="X13" s="2"/>
    </row>
    <row r="14" spans="1:24" ht="12">
      <c r="A14" t="s">
        <v>52</v>
      </c>
      <c r="B14">
        <v>5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4</v>
      </c>
      <c r="K14">
        <v>1</v>
      </c>
      <c r="L14">
        <v>0</v>
      </c>
      <c r="M14">
        <v>0</v>
      </c>
      <c r="N14">
        <v>0</v>
      </c>
      <c r="P14">
        <v>0</v>
      </c>
      <c r="Q14" s="10">
        <v>0</v>
      </c>
      <c r="R14">
        <v>1</v>
      </c>
      <c r="S14">
        <v>0</v>
      </c>
      <c r="T14">
        <v>0</v>
      </c>
      <c r="U14" s="2">
        <v>0</v>
      </c>
      <c r="V14" s="2">
        <v>0</v>
      </c>
      <c r="W14" s="2"/>
      <c r="X14" s="2"/>
    </row>
    <row r="15" spans="1:24" ht="12">
      <c r="A15" t="s">
        <v>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P15">
        <v>0</v>
      </c>
      <c r="Q15" s="10">
        <v>0</v>
      </c>
      <c r="R15">
        <v>0</v>
      </c>
      <c r="S15">
        <v>2</v>
      </c>
      <c r="T15">
        <v>0</v>
      </c>
      <c r="U15" s="2">
        <v>0</v>
      </c>
      <c r="V15" s="2">
        <v>0</v>
      </c>
      <c r="W15" s="2"/>
      <c r="X15" s="2"/>
    </row>
    <row r="16" spans="1:24" ht="12">
      <c r="A16" t="s">
        <v>11</v>
      </c>
      <c r="B16">
        <v>56</v>
      </c>
      <c r="C16">
        <v>37</v>
      </c>
      <c r="D16">
        <v>49</v>
      </c>
      <c r="E16">
        <v>41</v>
      </c>
      <c r="F16">
        <v>42</v>
      </c>
      <c r="G16">
        <v>30</v>
      </c>
      <c r="H16">
        <v>23</v>
      </c>
      <c r="I16">
        <v>16</v>
      </c>
      <c r="J16">
        <v>32</v>
      </c>
      <c r="K16">
        <v>27</v>
      </c>
      <c r="L16">
        <v>32</v>
      </c>
      <c r="M16">
        <v>39</v>
      </c>
      <c r="N16">
        <v>27</v>
      </c>
      <c r="P16">
        <v>17</v>
      </c>
      <c r="Q16" s="10">
        <v>17</v>
      </c>
      <c r="R16">
        <v>8</v>
      </c>
      <c r="S16">
        <v>16</v>
      </c>
      <c r="T16">
        <v>33</v>
      </c>
      <c r="U16" s="2">
        <v>25</v>
      </c>
      <c r="V16" s="2">
        <v>14</v>
      </c>
      <c r="W16" s="2"/>
      <c r="X16" s="2"/>
    </row>
    <row r="17" spans="1:24" ht="12">
      <c r="A17" t="s">
        <v>12</v>
      </c>
      <c r="B17">
        <v>11</v>
      </c>
      <c r="C17">
        <v>5</v>
      </c>
      <c r="D17">
        <v>18</v>
      </c>
      <c r="E17">
        <v>10</v>
      </c>
      <c r="F17">
        <v>31</v>
      </c>
      <c r="G17">
        <v>18</v>
      </c>
      <c r="H17">
        <v>0</v>
      </c>
      <c r="I17">
        <v>0</v>
      </c>
      <c r="J17">
        <v>12</v>
      </c>
      <c r="K17">
        <v>6</v>
      </c>
      <c r="L17">
        <v>6</v>
      </c>
      <c r="M17">
        <v>21</v>
      </c>
      <c r="N17">
        <v>14</v>
      </c>
      <c r="P17">
        <v>8</v>
      </c>
      <c r="Q17" s="10">
        <v>6</v>
      </c>
      <c r="R17">
        <v>5</v>
      </c>
      <c r="S17">
        <v>6</v>
      </c>
      <c r="T17">
        <v>7</v>
      </c>
      <c r="U17" s="2">
        <v>8</v>
      </c>
      <c r="V17" s="2">
        <v>4</v>
      </c>
      <c r="W17" s="2"/>
      <c r="X17" s="2"/>
    </row>
    <row r="18" spans="1:24" ht="12">
      <c r="A18" t="s">
        <v>53</v>
      </c>
      <c r="B18">
        <v>228</v>
      </c>
      <c r="C18">
        <v>182</v>
      </c>
      <c r="D18">
        <v>137</v>
      </c>
      <c r="E18">
        <v>102</v>
      </c>
      <c r="F18">
        <v>85</v>
      </c>
      <c r="G18">
        <v>92</v>
      </c>
      <c r="H18">
        <v>61</v>
      </c>
      <c r="I18">
        <v>53</v>
      </c>
      <c r="J18">
        <v>123</v>
      </c>
      <c r="K18">
        <v>112</v>
      </c>
      <c r="L18">
        <v>129</v>
      </c>
      <c r="M18">
        <v>125</v>
      </c>
      <c r="N18">
        <v>80</v>
      </c>
      <c r="P18">
        <v>194</v>
      </c>
      <c r="Q18" s="10">
        <v>127</v>
      </c>
      <c r="R18">
        <v>110</v>
      </c>
      <c r="S18">
        <v>119</v>
      </c>
      <c r="T18">
        <v>128</v>
      </c>
      <c r="U18" s="2">
        <v>166</v>
      </c>
      <c r="V18" s="2">
        <v>138</v>
      </c>
      <c r="W18" s="2"/>
      <c r="X18" s="2"/>
    </row>
    <row r="19" spans="1:24" ht="12">
      <c r="A19" t="s">
        <v>14</v>
      </c>
      <c r="B19">
        <v>0</v>
      </c>
      <c r="C19">
        <v>0</v>
      </c>
      <c r="D19">
        <v>0</v>
      </c>
      <c r="E19">
        <v>0</v>
      </c>
      <c r="F19">
        <v>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P19">
        <v>0</v>
      </c>
      <c r="Q19" s="10">
        <v>0</v>
      </c>
      <c r="R19">
        <v>0</v>
      </c>
      <c r="S19">
        <v>0</v>
      </c>
      <c r="T19">
        <v>0</v>
      </c>
      <c r="U19" s="2">
        <v>0</v>
      </c>
      <c r="V19" s="2">
        <v>0</v>
      </c>
      <c r="W19" s="2"/>
      <c r="X19" s="2"/>
    </row>
    <row r="20" spans="1:24" ht="12">
      <c r="A20" t="s">
        <v>54</v>
      </c>
      <c r="B20">
        <v>5</v>
      </c>
      <c r="C20">
        <v>3</v>
      </c>
      <c r="D20">
        <v>14</v>
      </c>
      <c r="E20">
        <v>14</v>
      </c>
      <c r="F20">
        <v>4</v>
      </c>
      <c r="G20">
        <v>6</v>
      </c>
      <c r="H20">
        <v>3</v>
      </c>
      <c r="I20">
        <v>0</v>
      </c>
      <c r="J20">
        <v>3</v>
      </c>
      <c r="K20">
        <v>6</v>
      </c>
      <c r="L20">
        <v>3</v>
      </c>
      <c r="M20">
        <v>5</v>
      </c>
      <c r="N20">
        <v>0</v>
      </c>
      <c r="P20">
        <v>3</v>
      </c>
      <c r="Q20" s="10">
        <v>3</v>
      </c>
      <c r="R20">
        <v>8</v>
      </c>
      <c r="S20">
        <v>2</v>
      </c>
      <c r="T20">
        <v>17</v>
      </c>
      <c r="U20" s="2">
        <v>19</v>
      </c>
      <c r="V20" s="2">
        <v>12</v>
      </c>
      <c r="W20" s="2"/>
      <c r="X20" s="2"/>
    </row>
    <row r="21" spans="1:24" ht="12">
      <c r="A21" t="s">
        <v>22</v>
      </c>
      <c r="B21">
        <v>27</v>
      </c>
      <c r="C21">
        <v>0</v>
      </c>
      <c r="D21">
        <v>7</v>
      </c>
      <c r="E21">
        <v>16</v>
      </c>
      <c r="F21">
        <v>16</v>
      </c>
      <c r="G21">
        <v>1</v>
      </c>
      <c r="H21">
        <v>6</v>
      </c>
      <c r="I21">
        <v>0</v>
      </c>
      <c r="J21">
        <v>5</v>
      </c>
      <c r="K21">
        <v>0</v>
      </c>
      <c r="L21">
        <v>18</v>
      </c>
      <c r="M21">
        <v>4</v>
      </c>
      <c r="N21">
        <v>8</v>
      </c>
      <c r="P21">
        <v>2</v>
      </c>
      <c r="Q21" s="10">
        <v>0</v>
      </c>
      <c r="R21">
        <v>0</v>
      </c>
      <c r="S21">
        <v>0</v>
      </c>
      <c r="T21">
        <v>0</v>
      </c>
      <c r="U21" s="2">
        <v>0</v>
      </c>
      <c r="V21" s="2">
        <v>0</v>
      </c>
      <c r="W21" s="2"/>
      <c r="X21" s="2"/>
    </row>
    <row r="22" spans="1:24" ht="12">
      <c r="A22" t="s">
        <v>23</v>
      </c>
      <c r="B22">
        <v>36</v>
      </c>
      <c r="C22">
        <v>27</v>
      </c>
      <c r="D22">
        <v>88</v>
      </c>
      <c r="E22">
        <v>60</v>
      </c>
      <c r="F22">
        <v>290</v>
      </c>
      <c r="G22">
        <v>250</v>
      </c>
      <c r="H22">
        <v>300</v>
      </c>
      <c r="I22">
        <v>412</v>
      </c>
      <c r="J22">
        <v>410</v>
      </c>
      <c r="K22">
        <v>255</v>
      </c>
      <c r="L22">
        <v>468</v>
      </c>
      <c r="M22">
        <v>400</v>
      </c>
      <c r="N22">
        <v>464</v>
      </c>
      <c r="P22">
        <v>116</v>
      </c>
      <c r="Q22" s="10">
        <v>2</v>
      </c>
      <c r="R22">
        <v>41</v>
      </c>
      <c r="S22">
        <v>22</v>
      </c>
      <c r="T22">
        <v>4</v>
      </c>
      <c r="U22" s="2">
        <v>24</v>
      </c>
      <c r="V22" s="2">
        <v>7</v>
      </c>
      <c r="W22" s="2"/>
      <c r="X22" s="2"/>
    </row>
    <row r="23" spans="1:24" ht="12">
      <c r="A23" t="s">
        <v>55</v>
      </c>
      <c r="B23">
        <v>7</v>
      </c>
      <c r="C23">
        <v>9</v>
      </c>
      <c r="D23">
        <v>28</v>
      </c>
      <c r="E23">
        <v>0</v>
      </c>
      <c r="F23">
        <v>0</v>
      </c>
      <c r="G23">
        <v>0</v>
      </c>
      <c r="H23">
        <v>0</v>
      </c>
      <c r="I23">
        <v>0</v>
      </c>
      <c r="J23">
        <v>4</v>
      </c>
      <c r="K23">
        <v>786</v>
      </c>
      <c r="L23">
        <v>0</v>
      </c>
      <c r="M23">
        <v>0</v>
      </c>
      <c r="N23">
        <v>345</v>
      </c>
      <c r="P23">
        <v>0</v>
      </c>
      <c r="Q23" s="10">
        <v>0</v>
      </c>
      <c r="R23">
        <v>0</v>
      </c>
      <c r="S23">
        <v>8</v>
      </c>
      <c r="T23">
        <v>0</v>
      </c>
      <c r="U23" s="2">
        <v>0</v>
      </c>
      <c r="V23" s="2">
        <v>3</v>
      </c>
      <c r="W23" s="2"/>
      <c r="X23" s="2"/>
    </row>
    <row r="24" spans="1:24" ht="12">
      <c r="A24" t="s">
        <v>56</v>
      </c>
      <c r="B24">
        <v>46</v>
      </c>
      <c r="C24">
        <v>25</v>
      </c>
      <c r="D24">
        <v>34</v>
      </c>
      <c r="E24">
        <v>19</v>
      </c>
      <c r="F24">
        <v>11</v>
      </c>
      <c r="G24">
        <v>19</v>
      </c>
      <c r="H24">
        <v>16</v>
      </c>
      <c r="I24">
        <v>6</v>
      </c>
      <c r="J24">
        <v>28</v>
      </c>
      <c r="K24">
        <v>40</v>
      </c>
      <c r="L24">
        <v>33</v>
      </c>
      <c r="M24">
        <v>61</v>
      </c>
      <c r="N24">
        <v>60</v>
      </c>
      <c r="P24">
        <v>134</v>
      </c>
      <c r="Q24" s="10">
        <v>21</v>
      </c>
      <c r="R24">
        <v>109</v>
      </c>
      <c r="S24">
        <v>44</v>
      </c>
      <c r="T24">
        <v>60</v>
      </c>
      <c r="U24" s="2">
        <v>20</v>
      </c>
      <c r="V24" s="2">
        <v>90</v>
      </c>
      <c r="W24" s="2"/>
      <c r="X24" s="2"/>
    </row>
    <row r="25" spans="1:24" ht="12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6</v>
      </c>
      <c r="P25">
        <v>1</v>
      </c>
      <c r="Q25" s="10">
        <v>2</v>
      </c>
      <c r="R25">
        <v>0</v>
      </c>
      <c r="S25">
        <v>0</v>
      </c>
      <c r="T25">
        <v>0</v>
      </c>
      <c r="U25" s="2">
        <v>4</v>
      </c>
      <c r="V25" s="2">
        <v>2</v>
      </c>
      <c r="W25" s="2"/>
      <c r="X25" s="2"/>
    </row>
    <row r="26" spans="1:24" ht="12">
      <c r="A26" t="s">
        <v>38</v>
      </c>
      <c r="B26" s="2">
        <v>0</v>
      </c>
      <c r="C26">
        <v>0</v>
      </c>
      <c r="D26" s="2">
        <v>0</v>
      </c>
      <c r="E26">
        <v>0</v>
      </c>
      <c r="F26" s="2">
        <v>0</v>
      </c>
      <c r="G26">
        <v>0</v>
      </c>
      <c r="H26" s="2">
        <v>0</v>
      </c>
      <c r="I26">
        <v>0</v>
      </c>
      <c r="J26" s="2">
        <v>0</v>
      </c>
      <c r="K26">
        <v>0</v>
      </c>
      <c r="L26" s="2">
        <v>0</v>
      </c>
      <c r="M26">
        <v>0</v>
      </c>
      <c r="N26" s="2">
        <v>0</v>
      </c>
      <c r="O26" s="2"/>
      <c r="P26">
        <v>0</v>
      </c>
      <c r="Q26" s="10">
        <v>0</v>
      </c>
      <c r="R26">
        <v>0</v>
      </c>
      <c r="S26">
        <v>1</v>
      </c>
      <c r="T26">
        <v>0</v>
      </c>
      <c r="U26" s="2">
        <v>3</v>
      </c>
      <c r="V26" s="2">
        <v>5</v>
      </c>
      <c r="W26" s="2"/>
      <c r="X26" s="2"/>
    </row>
    <row r="27" spans="1:24" ht="12">
      <c r="A27" t="s">
        <v>41</v>
      </c>
      <c r="B27" s="2">
        <v>0</v>
      </c>
      <c r="C27">
        <v>0</v>
      </c>
      <c r="D27" s="2">
        <v>0</v>
      </c>
      <c r="E27">
        <v>0</v>
      </c>
      <c r="F27" s="2">
        <v>0</v>
      </c>
      <c r="G27">
        <v>0</v>
      </c>
      <c r="H27" s="2">
        <v>0</v>
      </c>
      <c r="I27">
        <v>0</v>
      </c>
      <c r="J27" s="2">
        <v>0</v>
      </c>
      <c r="K27">
        <v>0</v>
      </c>
      <c r="L27" s="2">
        <v>0</v>
      </c>
      <c r="M27">
        <v>0</v>
      </c>
      <c r="N27" s="2">
        <v>0</v>
      </c>
      <c r="O27" s="2"/>
      <c r="P27">
        <v>0</v>
      </c>
      <c r="Q27" s="10">
        <v>0</v>
      </c>
      <c r="R27">
        <v>7</v>
      </c>
      <c r="S27">
        <v>31</v>
      </c>
      <c r="T27">
        <v>14</v>
      </c>
      <c r="U27" s="2">
        <v>23</v>
      </c>
      <c r="V27" s="2">
        <v>22</v>
      </c>
      <c r="W27" s="2"/>
      <c r="X27" s="2"/>
    </row>
    <row r="28" spans="1:24" ht="12">
      <c r="A28" t="s">
        <v>36</v>
      </c>
      <c r="B28">
        <v>435</v>
      </c>
      <c r="C28">
        <v>300</v>
      </c>
      <c r="D28">
        <v>412</v>
      </c>
      <c r="E28">
        <v>306</v>
      </c>
      <c r="F28">
        <v>519</v>
      </c>
      <c r="G28">
        <v>422</v>
      </c>
      <c r="H28">
        <v>467</v>
      </c>
      <c r="I28">
        <v>494</v>
      </c>
      <c r="J28">
        <v>645</v>
      </c>
      <c r="K28">
        <v>1247</v>
      </c>
      <c r="L28">
        <v>734</v>
      </c>
      <c r="M28">
        <v>271</v>
      </c>
      <c r="N28">
        <v>1040</v>
      </c>
      <c r="P28">
        <v>510</v>
      </c>
      <c r="Q28" s="10">
        <v>201</v>
      </c>
      <c r="R28">
        <v>301</v>
      </c>
      <c r="S28">
        <v>263</v>
      </c>
      <c r="T28">
        <v>302</v>
      </c>
      <c r="U28" s="2">
        <f>SUM(U6:U27)</f>
        <v>302</v>
      </c>
      <c r="V28" s="2">
        <f>SUM(V6:V27)</f>
        <v>319</v>
      </c>
      <c r="W28" s="2"/>
      <c r="X28" s="2"/>
    </row>
    <row r="29" spans="21:24" ht="12">
      <c r="U29" s="2"/>
      <c r="V29" s="2"/>
      <c r="W29" s="2"/>
      <c r="X29" s="2"/>
    </row>
    <row r="30" spans="1:24" ht="12">
      <c r="A30" t="s">
        <v>104</v>
      </c>
      <c r="B30">
        <v>327</v>
      </c>
      <c r="C30">
        <v>227</v>
      </c>
      <c r="D30">
        <v>225</v>
      </c>
      <c r="E30">
        <v>183</v>
      </c>
      <c r="F30">
        <v>183</v>
      </c>
      <c r="G30">
        <v>147</v>
      </c>
      <c r="H30">
        <v>93</v>
      </c>
      <c r="I30">
        <v>69</v>
      </c>
      <c r="J30">
        <v>175</v>
      </c>
      <c r="K30">
        <v>151</v>
      </c>
      <c r="L30">
        <v>188</v>
      </c>
      <c r="M30">
        <v>194</v>
      </c>
      <c r="N30">
        <v>129</v>
      </c>
      <c r="P30">
        <v>224</v>
      </c>
      <c r="Q30">
        <v>153</v>
      </c>
      <c r="R30">
        <v>131</v>
      </c>
      <c r="S30">
        <v>143</v>
      </c>
      <c r="T30">
        <v>185</v>
      </c>
      <c r="U30" s="2">
        <f>SUM(U16:U21)</f>
        <v>218</v>
      </c>
      <c r="V30" s="2">
        <f>SUM(V16:V21)</f>
        <v>168</v>
      </c>
      <c r="W30" s="2"/>
      <c r="X30" s="2"/>
    </row>
    <row r="31" spans="1:24" ht="12">
      <c r="A31" t="s">
        <v>105</v>
      </c>
      <c r="B31">
        <v>14</v>
      </c>
      <c r="C31">
        <v>7</v>
      </c>
      <c r="D31">
        <v>31</v>
      </c>
      <c r="E31">
        <v>40</v>
      </c>
      <c r="F31">
        <v>30</v>
      </c>
      <c r="G31">
        <v>3</v>
      </c>
      <c r="H31">
        <v>46</v>
      </c>
      <c r="I31">
        <v>3</v>
      </c>
      <c r="J31">
        <v>24</v>
      </c>
      <c r="K31">
        <v>12</v>
      </c>
      <c r="L31">
        <v>37</v>
      </c>
      <c r="M31">
        <v>13</v>
      </c>
      <c r="N31">
        <v>29</v>
      </c>
      <c r="P31">
        <v>29</v>
      </c>
      <c r="Q31">
        <v>19</v>
      </c>
      <c r="R31">
        <v>12</v>
      </c>
      <c r="S31">
        <v>4</v>
      </c>
      <c r="T31">
        <v>24</v>
      </c>
      <c r="W31" s="2"/>
      <c r="X31" s="2"/>
    </row>
    <row r="32" spans="21:24" ht="12">
      <c r="U32" s="2"/>
      <c r="V32" s="2"/>
      <c r="W32" s="2"/>
      <c r="X32" s="2"/>
    </row>
    <row r="33" spans="21:24" ht="12">
      <c r="U33" s="2"/>
      <c r="V33" s="2"/>
      <c r="W33" s="2"/>
      <c r="X33" s="2"/>
    </row>
    <row r="34" spans="21:24" ht="12">
      <c r="U34" s="2"/>
      <c r="V34" s="2"/>
      <c r="W34" s="2"/>
      <c r="X34" s="2"/>
    </row>
    <row r="35" spans="21:24" ht="12">
      <c r="U35" s="2"/>
      <c r="V35" s="2"/>
      <c r="W35" s="2"/>
      <c r="X35" s="2"/>
    </row>
    <row r="36" spans="21:24" ht="12">
      <c r="U36" s="2"/>
      <c r="V36" s="2"/>
      <c r="W36" s="2"/>
      <c r="X36" s="2"/>
    </row>
    <row r="37" spans="21:24" ht="12">
      <c r="U37" s="2"/>
      <c r="V37" s="2"/>
      <c r="W37" s="2"/>
      <c r="X37" s="2"/>
    </row>
    <row r="38" spans="21:24" ht="12">
      <c r="U38" s="2"/>
      <c r="V38" s="2"/>
      <c r="W38" s="2"/>
      <c r="X38" s="2"/>
    </row>
    <row r="39" spans="21:24" ht="12">
      <c r="U39" s="2"/>
      <c r="V39" s="2"/>
      <c r="W39" s="2"/>
      <c r="X39" s="2"/>
    </row>
    <row r="40" spans="21:24" ht="12">
      <c r="U40" s="2"/>
      <c r="V40" s="2"/>
      <c r="W40" s="2"/>
      <c r="X40" s="2"/>
    </row>
    <row r="41" spans="21:24" ht="12">
      <c r="U41" s="2"/>
      <c r="V41" s="2"/>
      <c r="W41" s="2"/>
      <c r="X41" s="2"/>
    </row>
    <row r="42" spans="21:24" ht="12">
      <c r="U42" s="2"/>
      <c r="V42" s="2"/>
      <c r="W42" s="2"/>
      <c r="X42" s="2"/>
    </row>
    <row r="43" spans="21:24" ht="12">
      <c r="U43" s="2"/>
      <c r="V43" s="2"/>
      <c r="W43" s="2"/>
      <c r="X43" s="2"/>
    </row>
    <row r="44" spans="21:24" ht="12">
      <c r="U44" s="2"/>
      <c r="V44" s="2"/>
      <c r="W44" s="2"/>
      <c r="X44" s="2"/>
    </row>
    <row r="45" spans="21:24" ht="12">
      <c r="U45" s="2"/>
      <c r="V45" s="2"/>
      <c r="W45" s="2"/>
      <c r="X45" s="2"/>
    </row>
    <row r="46" spans="21:24" ht="12">
      <c r="U46" s="2"/>
      <c r="V46" s="2"/>
      <c r="W46" s="2"/>
      <c r="X46" s="2"/>
    </row>
    <row r="47" spans="21:24" ht="12">
      <c r="U47" s="2"/>
      <c r="V47" s="2"/>
      <c r="W47" s="2"/>
      <c r="X47" s="2"/>
    </row>
    <row r="48" spans="21:24" ht="12">
      <c r="U48" s="2"/>
      <c r="V48" s="2"/>
      <c r="W48" s="2"/>
      <c r="X48" s="2"/>
    </row>
    <row r="50" spans="21:23" ht="12">
      <c r="U50" s="1"/>
      <c r="V50" s="2"/>
      <c r="W50" s="1"/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V1"/>
    </sheetView>
  </sheetViews>
  <sheetFormatPr defaultColWidth="8.8515625" defaultRowHeight="12.75"/>
  <cols>
    <col min="1" max="1" width="17.421875" style="0" customWidth="1"/>
  </cols>
  <sheetData>
    <row r="1" spans="1:4" s="4" customFormat="1" ht="18">
      <c r="A1" s="4" t="s">
        <v>166</v>
      </c>
      <c r="D1" s="7"/>
    </row>
    <row r="2" spans="1:8" ht="12">
      <c r="A2" s="2"/>
      <c r="B2" s="20" t="s">
        <v>110</v>
      </c>
      <c r="C2" s="20" t="s">
        <v>111</v>
      </c>
      <c r="D2" s="20" t="s">
        <v>112</v>
      </c>
      <c r="E2" s="20" t="s">
        <v>113</v>
      </c>
      <c r="F2" s="20" t="s">
        <v>114</v>
      </c>
      <c r="G2" s="20" t="s">
        <v>115</v>
      </c>
      <c r="H2" s="20" t="s">
        <v>116</v>
      </c>
    </row>
    <row r="3" spans="1:8" ht="12">
      <c r="A3" s="2" t="s">
        <v>33</v>
      </c>
      <c r="B3" s="20">
        <v>1</v>
      </c>
      <c r="C3" s="20"/>
      <c r="D3" s="20">
        <v>2</v>
      </c>
      <c r="E3" s="20">
        <v>2</v>
      </c>
      <c r="F3" s="20">
        <v>51</v>
      </c>
      <c r="G3" s="20"/>
      <c r="H3" s="20">
        <v>56</v>
      </c>
    </row>
    <row r="4" spans="1:8" ht="12">
      <c r="A4" s="2" t="s">
        <v>34</v>
      </c>
      <c r="B4" s="20"/>
      <c r="C4" s="20"/>
      <c r="D4" s="20"/>
      <c r="E4" s="20"/>
      <c r="F4" s="20"/>
      <c r="G4" s="20">
        <v>6</v>
      </c>
      <c r="H4" s="20">
        <v>6</v>
      </c>
    </row>
    <row r="5" spans="1:8" ht="12">
      <c r="A5" s="2" t="s">
        <v>35</v>
      </c>
      <c r="B5" s="20"/>
      <c r="C5" s="20"/>
      <c r="D5" s="20"/>
      <c r="E5" s="20">
        <v>13</v>
      </c>
      <c r="F5" s="20">
        <v>1</v>
      </c>
      <c r="G5" s="20"/>
      <c r="H5" s="20">
        <v>14</v>
      </c>
    </row>
    <row r="6" spans="1:8" ht="12">
      <c r="A6" s="2" t="s">
        <v>0</v>
      </c>
      <c r="B6" s="20"/>
      <c r="C6" s="20"/>
      <c r="D6" s="20"/>
      <c r="E6" s="20"/>
      <c r="F6" s="20"/>
      <c r="G6" s="20">
        <v>95</v>
      </c>
      <c r="H6" s="20">
        <v>95</v>
      </c>
    </row>
    <row r="7" spans="1:8" ht="12">
      <c r="A7" s="2" t="s">
        <v>1</v>
      </c>
      <c r="B7" s="20">
        <v>4</v>
      </c>
      <c r="C7" s="20">
        <v>6</v>
      </c>
      <c r="D7" s="20">
        <v>5</v>
      </c>
      <c r="E7" s="20">
        <v>23</v>
      </c>
      <c r="F7" s="20">
        <v>9</v>
      </c>
      <c r="G7" s="20">
        <v>4</v>
      </c>
      <c r="H7" s="20">
        <v>51</v>
      </c>
    </row>
    <row r="8" spans="1:8" ht="12">
      <c r="A8" s="2" t="s">
        <v>40</v>
      </c>
      <c r="B8" s="19"/>
      <c r="C8" s="19"/>
      <c r="D8" s="19"/>
      <c r="E8" s="19"/>
      <c r="F8" s="19"/>
      <c r="G8" s="19"/>
      <c r="H8" s="19"/>
    </row>
    <row r="9" spans="1:8" ht="12">
      <c r="A9" s="2" t="s">
        <v>2</v>
      </c>
      <c r="B9" s="19"/>
      <c r="C9" s="19"/>
      <c r="D9" s="19"/>
      <c r="E9" s="19"/>
      <c r="F9" s="19"/>
      <c r="G9" s="19"/>
      <c r="H9" s="19"/>
    </row>
    <row r="10" spans="1:8" ht="12">
      <c r="A10" s="2" t="s">
        <v>3</v>
      </c>
      <c r="B10" s="19"/>
      <c r="C10" s="19"/>
      <c r="D10" s="19"/>
      <c r="E10" s="19"/>
      <c r="F10" s="19"/>
      <c r="G10" s="19"/>
      <c r="H10" s="19"/>
    </row>
    <row r="11" spans="1:8" ht="12">
      <c r="A11" s="2" t="s">
        <v>4</v>
      </c>
      <c r="B11" s="20">
        <v>1</v>
      </c>
      <c r="C11" s="20"/>
      <c r="D11" s="20"/>
      <c r="E11" s="20">
        <v>41</v>
      </c>
      <c r="F11" s="20"/>
      <c r="G11" s="20">
        <v>4</v>
      </c>
      <c r="H11" s="20">
        <v>46</v>
      </c>
    </row>
    <row r="12" spans="1:8" ht="12">
      <c r="A12" s="2" t="s">
        <v>5</v>
      </c>
      <c r="B12" s="20">
        <v>8</v>
      </c>
      <c r="C12" s="20"/>
      <c r="D12" s="20">
        <v>8</v>
      </c>
      <c r="E12" s="20">
        <v>3</v>
      </c>
      <c r="F12" s="20">
        <v>4</v>
      </c>
      <c r="G12" s="20">
        <v>2</v>
      </c>
      <c r="H12" s="20">
        <v>25</v>
      </c>
    </row>
    <row r="13" spans="1:8" ht="12">
      <c r="A13" s="2" t="s">
        <v>6</v>
      </c>
      <c r="B13" s="20"/>
      <c r="C13" s="20">
        <v>18</v>
      </c>
      <c r="D13" s="20">
        <v>52</v>
      </c>
      <c r="E13" s="20">
        <v>149</v>
      </c>
      <c r="F13" s="20">
        <v>35</v>
      </c>
      <c r="G13" s="20">
        <v>54</v>
      </c>
      <c r="H13" s="20">
        <v>308</v>
      </c>
    </row>
    <row r="14" spans="1:8" ht="12">
      <c r="A14" s="2" t="s">
        <v>7</v>
      </c>
      <c r="B14" s="20">
        <v>5</v>
      </c>
      <c r="C14" s="20"/>
      <c r="D14" s="20"/>
      <c r="E14" s="20">
        <v>4</v>
      </c>
      <c r="F14" s="20"/>
      <c r="G14" s="20">
        <v>9</v>
      </c>
      <c r="H14" s="20">
        <v>18</v>
      </c>
    </row>
    <row r="15" spans="1:8" ht="12">
      <c r="A15" s="2" t="s">
        <v>8</v>
      </c>
      <c r="B15" s="19"/>
      <c r="C15" s="19"/>
      <c r="D15" s="19"/>
      <c r="E15" s="19"/>
      <c r="F15" s="19"/>
      <c r="G15" s="19"/>
      <c r="H15" s="19"/>
    </row>
    <row r="16" spans="1:8" ht="12">
      <c r="A16" s="2" t="s">
        <v>9</v>
      </c>
      <c r="B16" s="19"/>
      <c r="C16" s="19"/>
      <c r="D16" s="19"/>
      <c r="E16" s="19"/>
      <c r="F16" s="19"/>
      <c r="G16" s="19"/>
      <c r="H16" s="19"/>
    </row>
    <row r="17" spans="1:8" ht="12">
      <c r="A17" s="2" t="s">
        <v>37</v>
      </c>
      <c r="B17" s="19"/>
      <c r="C17" s="19"/>
      <c r="D17" s="19"/>
      <c r="E17" s="19"/>
      <c r="F17" s="19"/>
      <c r="G17" s="19"/>
      <c r="H17" s="19"/>
    </row>
    <row r="18" spans="1:8" ht="12">
      <c r="A18" s="2" t="s">
        <v>32</v>
      </c>
      <c r="B18" s="19"/>
      <c r="C18" s="19"/>
      <c r="D18" s="20">
        <v>22</v>
      </c>
      <c r="E18" s="20"/>
      <c r="F18" s="20">
        <v>99</v>
      </c>
      <c r="G18" s="20">
        <v>36</v>
      </c>
      <c r="H18" s="20">
        <v>157</v>
      </c>
    </row>
    <row r="19" spans="1:8" ht="12">
      <c r="A19" s="2" t="s">
        <v>10</v>
      </c>
      <c r="B19" s="20"/>
      <c r="C19" s="20"/>
      <c r="D19" s="20"/>
      <c r="E19" s="20"/>
      <c r="F19" s="20"/>
      <c r="G19" s="20">
        <v>3</v>
      </c>
      <c r="H19" s="20">
        <v>3</v>
      </c>
    </row>
    <row r="20" spans="1:8" ht="12">
      <c r="A20" s="2" t="s">
        <v>11</v>
      </c>
      <c r="B20" s="20">
        <v>56</v>
      </c>
      <c r="C20" s="20">
        <v>4</v>
      </c>
      <c r="D20" s="20">
        <v>35</v>
      </c>
      <c r="E20" s="20">
        <v>117</v>
      </c>
      <c r="F20" s="20">
        <v>96</v>
      </c>
      <c r="G20" s="20">
        <v>104</v>
      </c>
      <c r="H20" s="20">
        <v>412</v>
      </c>
    </row>
    <row r="21" spans="1:8" ht="12">
      <c r="A21" s="2" t="s">
        <v>12</v>
      </c>
      <c r="B21" s="20">
        <v>11</v>
      </c>
      <c r="C21" s="20">
        <v>8</v>
      </c>
      <c r="D21" s="20">
        <v>30</v>
      </c>
      <c r="E21" s="20">
        <v>79</v>
      </c>
      <c r="F21" s="20">
        <v>52</v>
      </c>
      <c r="G21" s="20">
        <v>85</v>
      </c>
      <c r="H21" s="20">
        <v>265</v>
      </c>
    </row>
    <row r="22" spans="1:8" ht="12">
      <c r="A22" s="2" t="s">
        <v>13</v>
      </c>
      <c r="B22" s="20">
        <v>228</v>
      </c>
      <c r="C22" s="20"/>
      <c r="D22" s="20">
        <v>16</v>
      </c>
      <c r="E22" s="20">
        <v>129</v>
      </c>
      <c r="F22" s="20">
        <v>169</v>
      </c>
      <c r="G22" s="20">
        <v>301</v>
      </c>
      <c r="H22" s="20">
        <v>843</v>
      </c>
    </row>
    <row r="23" spans="1:8" ht="12">
      <c r="A23" s="2" t="s">
        <v>14</v>
      </c>
      <c r="B23" s="19"/>
      <c r="C23" s="19"/>
      <c r="D23" s="19"/>
      <c r="E23" s="19"/>
      <c r="F23" s="19"/>
      <c r="G23" s="19"/>
      <c r="H23" s="19"/>
    </row>
    <row r="24" spans="1:8" ht="12">
      <c r="A24" s="17" t="s">
        <v>15</v>
      </c>
      <c r="B24" s="20">
        <v>5</v>
      </c>
      <c r="C24" s="20"/>
      <c r="D24" s="20"/>
      <c r="E24" s="20"/>
      <c r="F24" s="20"/>
      <c r="G24" s="20"/>
      <c r="H24" s="20">
        <v>5</v>
      </c>
    </row>
    <row r="25" spans="1:8" ht="12">
      <c r="A25" s="2" t="s">
        <v>39</v>
      </c>
      <c r="B25" s="19"/>
      <c r="C25" s="19"/>
      <c r="D25" s="19"/>
      <c r="E25" s="19"/>
      <c r="F25" s="19"/>
      <c r="G25" s="19"/>
      <c r="H25" s="19"/>
    </row>
    <row r="26" spans="1:8" ht="12">
      <c r="A26" s="2" t="s">
        <v>16</v>
      </c>
      <c r="B26" s="19"/>
      <c r="C26" s="19"/>
      <c r="D26" s="19"/>
      <c r="E26" s="19"/>
      <c r="F26" s="19"/>
      <c r="G26" s="19"/>
      <c r="H26" s="19"/>
    </row>
    <row r="27" spans="1:8" ht="12">
      <c r="A27" s="2" t="s">
        <v>17</v>
      </c>
      <c r="B27" s="20"/>
      <c r="C27" s="20"/>
      <c r="D27" s="20"/>
      <c r="E27" s="20"/>
      <c r="F27" s="20"/>
      <c r="G27" s="20">
        <v>11</v>
      </c>
      <c r="H27" s="20">
        <v>11</v>
      </c>
    </row>
    <row r="28" spans="1:8" ht="12">
      <c r="A28" s="2" t="s">
        <v>18</v>
      </c>
      <c r="B28" s="19"/>
      <c r="C28" s="19"/>
      <c r="D28" s="19"/>
      <c r="E28" s="19"/>
      <c r="F28" s="19"/>
      <c r="G28" s="19"/>
      <c r="H28" s="19"/>
    </row>
    <row r="29" spans="1:8" ht="12">
      <c r="A29" s="2" t="s">
        <v>19</v>
      </c>
      <c r="B29" s="19"/>
      <c r="C29" s="19"/>
      <c r="D29" s="19"/>
      <c r="E29" s="19"/>
      <c r="F29" s="19"/>
      <c r="G29" s="19"/>
      <c r="H29" s="19"/>
    </row>
    <row r="30" spans="1:8" ht="12">
      <c r="A30" s="2" t="s">
        <v>20</v>
      </c>
      <c r="B30" s="19"/>
      <c r="C30" s="19"/>
      <c r="D30" s="19"/>
      <c r="E30" s="19"/>
      <c r="F30" s="19"/>
      <c r="G30" s="19"/>
      <c r="H30" s="19"/>
    </row>
    <row r="31" spans="1:8" ht="12">
      <c r="A31" s="2" t="s">
        <v>21</v>
      </c>
      <c r="B31" s="19"/>
      <c r="C31" s="19"/>
      <c r="D31" s="19"/>
      <c r="E31" s="19"/>
      <c r="F31" s="19"/>
      <c r="G31" s="19"/>
      <c r="H31" s="19"/>
    </row>
    <row r="32" spans="1:8" ht="12">
      <c r="A32" s="2" t="s">
        <v>22</v>
      </c>
      <c r="B32" s="20">
        <v>27</v>
      </c>
      <c r="C32" s="20">
        <v>2</v>
      </c>
      <c r="D32" s="20">
        <v>28</v>
      </c>
      <c r="E32" s="20">
        <v>130</v>
      </c>
      <c r="F32" s="20">
        <v>293</v>
      </c>
      <c r="G32" s="20">
        <v>252</v>
      </c>
      <c r="H32" s="20">
        <v>732</v>
      </c>
    </row>
    <row r="33" spans="1:8" ht="12">
      <c r="A33" s="2" t="s">
        <v>119</v>
      </c>
      <c r="B33" s="20"/>
      <c r="C33" s="20"/>
      <c r="D33" s="20"/>
      <c r="E33" s="20"/>
      <c r="F33" s="20"/>
      <c r="G33" s="20"/>
      <c r="H33" s="20"/>
    </row>
    <row r="34" spans="1:8" ht="12">
      <c r="A34" s="2" t="s">
        <v>23</v>
      </c>
      <c r="B34" s="20">
        <v>36</v>
      </c>
      <c r="C34" s="20">
        <v>15</v>
      </c>
      <c r="D34" s="20">
        <v>568</v>
      </c>
      <c r="E34" s="20">
        <v>2989</v>
      </c>
      <c r="F34" s="20">
        <v>1500</v>
      </c>
      <c r="G34" s="20">
        <v>1700</v>
      </c>
      <c r="H34" s="20">
        <v>6808</v>
      </c>
    </row>
    <row r="35" spans="1:8" ht="12">
      <c r="A35" s="2" t="s">
        <v>24</v>
      </c>
      <c r="B35" s="19"/>
      <c r="C35" s="19"/>
      <c r="D35" s="19"/>
      <c r="E35" s="19"/>
      <c r="F35" s="19"/>
      <c r="G35" s="19"/>
      <c r="H35" s="19"/>
    </row>
    <row r="36" spans="1:8" ht="12">
      <c r="A36" s="2" t="s">
        <v>25</v>
      </c>
      <c r="B36" s="20">
        <v>7</v>
      </c>
      <c r="C36" s="20"/>
      <c r="D36" s="20"/>
      <c r="E36" s="20">
        <v>15</v>
      </c>
      <c r="F36" s="20">
        <v>5000</v>
      </c>
      <c r="G36" s="20">
        <v>2550</v>
      </c>
      <c r="H36" s="20">
        <v>7572</v>
      </c>
    </row>
    <row r="37" spans="1:8" ht="12">
      <c r="A37" s="2" t="s">
        <v>26</v>
      </c>
      <c r="B37" s="19"/>
      <c r="C37" s="19"/>
      <c r="D37" s="19"/>
      <c r="E37" s="19"/>
      <c r="F37" s="19"/>
      <c r="G37" s="19"/>
      <c r="H37" s="19"/>
    </row>
    <row r="38" spans="1:8" ht="12">
      <c r="A38" s="2" t="s">
        <v>27</v>
      </c>
      <c r="B38" s="20">
        <v>46</v>
      </c>
      <c r="C38" s="20"/>
      <c r="D38" s="20">
        <v>5</v>
      </c>
      <c r="E38" s="20">
        <v>128</v>
      </c>
      <c r="F38" s="20">
        <v>332</v>
      </c>
      <c r="G38" s="20">
        <v>131</v>
      </c>
      <c r="H38" s="20">
        <v>642</v>
      </c>
    </row>
    <row r="39" spans="1:8" ht="12">
      <c r="A39" s="2" t="s">
        <v>28</v>
      </c>
      <c r="B39" s="20"/>
      <c r="C39" s="20"/>
      <c r="D39" s="20"/>
      <c r="E39" s="20"/>
      <c r="F39" s="20"/>
      <c r="G39" s="20">
        <v>11</v>
      </c>
      <c r="H39" s="20">
        <v>11</v>
      </c>
    </row>
    <row r="40" spans="1:8" ht="12">
      <c r="A40" s="2" t="s">
        <v>29</v>
      </c>
      <c r="B40" s="19"/>
      <c r="C40" s="19"/>
      <c r="D40" s="19"/>
      <c r="E40" s="19"/>
      <c r="F40" s="19"/>
      <c r="G40" s="19"/>
      <c r="H40" s="19"/>
    </row>
    <row r="41" spans="1:8" ht="12">
      <c r="A41" s="2" t="s">
        <v>30</v>
      </c>
      <c r="B41" s="19"/>
      <c r="C41" s="19"/>
      <c r="D41" s="19"/>
      <c r="E41" s="19"/>
      <c r="F41" s="19"/>
      <c r="G41" s="19"/>
      <c r="H41" s="19"/>
    </row>
    <row r="42" spans="1:8" ht="12">
      <c r="A42" s="2" t="s">
        <v>31</v>
      </c>
      <c r="B42" s="19"/>
      <c r="C42" s="19"/>
      <c r="D42" s="19"/>
      <c r="E42" s="19"/>
      <c r="F42" s="19"/>
      <c r="G42" s="19"/>
      <c r="H42" s="19"/>
    </row>
    <row r="43" spans="1:8" ht="12">
      <c r="A43" s="2" t="s">
        <v>38</v>
      </c>
      <c r="B43" s="19"/>
      <c r="C43" s="19"/>
      <c r="D43" s="19"/>
      <c r="E43" s="19"/>
      <c r="F43" s="19"/>
      <c r="G43" s="19"/>
      <c r="H43" s="19"/>
    </row>
    <row r="44" spans="1:9" ht="12">
      <c r="A44" s="2" t="s">
        <v>41</v>
      </c>
      <c r="B44" s="19"/>
      <c r="C44" s="19"/>
      <c r="D44" s="19"/>
      <c r="E44" s="19"/>
      <c r="F44" s="19"/>
      <c r="G44" s="19"/>
      <c r="H44" s="19"/>
      <c r="I44" s="16"/>
    </row>
    <row r="45" spans="1:9" ht="12">
      <c r="A45" s="17"/>
      <c r="B45" s="19"/>
      <c r="C45" s="19"/>
      <c r="D45" s="19"/>
      <c r="E45" s="19"/>
      <c r="F45" s="19"/>
      <c r="G45" s="19"/>
      <c r="H45" s="19"/>
      <c r="I45" s="16"/>
    </row>
    <row r="46" spans="1:9" ht="12">
      <c r="A46" s="18" t="s">
        <v>36</v>
      </c>
      <c r="B46" s="20">
        <v>435</v>
      </c>
      <c r="C46" s="20">
        <v>53</v>
      </c>
      <c r="D46" s="20">
        <v>771</v>
      </c>
      <c r="E46" s="20">
        <v>3822</v>
      </c>
      <c r="F46" s="20">
        <v>7641</v>
      </c>
      <c r="G46" s="20">
        <v>5358</v>
      </c>
      <c r="H46" s="20">
        <v>18080</v>
      </c>
      <c r="I46" s="16"/>
    </row>
    <row r="48" spans="2:7" ht="12.75">
      <c r="B48" s="15"/>
      <c r="C48" s="15"/>
      <c r="D48" s="15"/>
      <c r="E48" s="15"/>
      <c r="F48" s="15"/>
      <c r="G48" s="15"/>
    </row>
  </sheetData>
  <sheetProtection/>
  <printOptions gridLines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V1"/>
    </sheetView>
  </sheetViews>
  <sheetFormatPr defaultColWidth="8.8515625" defaultRowHeight="12.75"/>
  <cols>
    <col min="1" max="1" width="14.8515625" style="0" customWidth="1"/>
  </cols>
  <sheetData>
    <row r="1" spans="1:4" s="4" customFormat="1" ht="18">
      <c r="A1" s="4" t="s">
        <v>167</v>
      </c>
      <c r="D1" s="7"/>
    </row>
    <row r="2" spans="2:8" ht="12">
      <c r="B2" s="21" t="s">
        <v>110</v>
      </c>
      <c r="C2" s="21" t="s">
        <v>111</v>
      </c>
      <c r="D2" s="21" t="s">
        <v>112</v>
      </c>
      <c r="E2" s="21" t="s">
        <v>113</v>
      </c>
      <c r="F2" s="21" t="s">
        <v>114</v>
      </c>
      <c r="G2" s="21" t="s">
        <v>115</v>
      </c>
      <c r="H2" s="21" t="s">
        <v>116</v>
      </c>
    </row>
    <row r="3" spans="1:9" ht="12.75">
      <c r="A3" s="2" t="s">
        <v>33</v>
      </c>
      <c r="B3" s="21">
        <v>3</v>
      </c>
      <c r="C3" s="21"/>
      <c r="D3" s="21">
        <v>2</v>
      </c>
      <c r="E3" s="21">
        <v>1</v>
      </c>
      <c r="F3" s="21">
        <v>7</v>
      </c>
      <c r="G3" s="21">
        <v>0</v>
      </c>
      <c r="H3" s="21">
        <v>13</v>
      </c>
      <c r="I3" s="14"/>
    </row>
    <row r="4" spans="1:8" ht="12">
      <c r="A4" s="2" t="s">
        <v>34</v>
      </c>
      <c r="B4" s="10"/>
      <c r="C4" s="10"/>
      <c r="D4" s="10"/>
      <c r="E4" s="10"/>
      <c r="F4" s="10"/>
      <c r="G4" s="10"/>
      <c r="H4" s="21"/>
    </row>
    <row r="5" spans="1:9" ht="12.75">
      <c r="A5" s="2" t="s">
        <v>35</v>
      </c>
      <c r="B5" s="21"/>
      <c r="C5" s="21"/>
      <c r="D5" s="21">
        <v>5</v>
      </c>
      <c r="E5" s="21">
        <v>7</v>
      </c>
      <c r="F5" s="21">
        <v>6</v>
      </c>
      <c r="G5" s="21">
        <v>8</v>
      </c>
      <c r="H5" s="21">
        <v>26</v>
      </c>
      <c r="I5" s="14"/>
    </row>
    <row r="6" spans="1:8" ht="12">
      <c r="A6" s="2" t="s">
        <v>0</v>
      </c>
      <c r="B6" s="10"/>
      <c r="C6" s="10"/>
      <c r="D6" s="10"/>
      <c r="E6" s="10"/>
      <c r="F6" s="10"/>
      <c r="G6" s="10"/>
      <c r="H6" s="21"/>
    </row>
    <row r="7" spans="1:9" ht="12.75">
      <c r="A7" s="2" t="s">
        <v>1</v>
      </c>
      <c r="B7" s="21">
        <v>2</v>
      </c>
      <c r="C7" s="21">
        <v>4</v>
      </c>
      <c r="D7" s="21">
        <v>10</v>
      </c>
      <c r="E7" s="21">
        <v>14</v>
      </c>
      <c r="F7" s="21">
        <v>20</v>
      </c>
      <c r="G7" s="21">
        <v>25</v>
      </c>
      <c r="H7" s="21">
        <v>75</v>
      </c>
      <c r="I7" s="14"/>
    </row>
    <row r="8" spans="1:8" ht="12">
      <c r="A8" s="2" t="s">
        <v>40</v>
      </c>
      <c r="B8" s="10"/>
      <c r="C8" s="10"/>
      <c r="D8" s="10"/>
      <c r="E8" s="10"/>
      <c r="F8" s="10"/>
      <c r="G8" s="10"/>
      <c r="H8" s="21"/>
    </row>
    <row r="9" spans="1:8" ht="12">
      <c r="A9" s="2" t="s">
        <v>2</v>
      </c>
      <c r="B9" s="10"/>
      <c r="C9" s="10"/>
      <c r="D9" s="10"/>
      <c r="E9" s="10"/>
      <c r="F9" s="10"/>
      <c r="G9" s="10"/>
      <c r="H9" s="21"/>
    </row>
    <row r="10" spans="1:8" ht="12">
      <c r="A10" s="2" t="s">
        <v>3</v>
      </c>
      <c r="B10" s="10"/>
      <c r="C10" s="10"/>
      <c r="D10" s="10"/>
      <c r="E10" s="10"/>
      <c r="F10" s="10"/>
      <c r="G10" s="10"/>
      <c r="H10" s="21"/>
    </row>
    <row r="11" spans="1:9" ht="12.75">
      <c r="A11" s="2" t="s">
        <v>4</v>
      </c>
      <c r="B11" s="21"/>
      <c r="C11" s="21">
        <v>2</v>
      </c>
      <c r="D11" s="21"/>
      <c r="E11" s="21">
        <v>32</v>
      </c>
      <c r="F11" s="21">
        <v>23</v>
      </c>
      <c r="G11" s="21">
        <v>2</v>
      </c>
      <c r="H11" s="21">
        <v>59</v>
      </c>
      <c r="I11" s="14"/>
    </row>
    <row r="12" spans="1:9" ht="12.75">
      <c r="A12" s="2" t="s">
        <v>5</v>
      </c>
      <c r="B12" s="21">
        <v>7</v>
      </c>
      <c r="C12" s="21">
        <v>3</v>
      </c>
      <c r="D12" s="21">
        <v>6</v>
      </c>
      <c r="E12" s="21">
        <v>2</v>
      </c>
      <c r="F12" s="21">
        <v>2</v>
      </c>
      <c r="G12" s="21"/>
      <c r="H12" s="21">
        <v>20</v>
      </c>
      <c r="I12" s="14"/>
    </row>
    <row r="13" spans="1:9" ht="12.75">
      <c r="A13" s="2" t="s">
        <v>6</v>
      </c>
      <c r="B13" s="21"/>
      <c r="C13" s="21">
        <v>14</v>
      </c>
      <c r="D13" s="21">
        <v>67</v>
      </c>
      <c r="E13" s="21">
        <v>201</v>
      </c>
      <c r="F13" s="21">
        <v>159</v>
      </c>
      <c r="G13" s="21">
        <v>145</v>
      </c>
      <c r="H13" s="21">
        <v>586</v>
      </c>
      <c r="I13" s="14"/>
    </row>
    <row r="14" spans="1:9" ht="12.75">
      <c r="A14" s="2" t="s">
        <v>7</v>
      </c>
      <c r="B14" s="21"/>
      <c r="C14" s="21">
        <v>9</v>
      </c>
      <c r="D14" s="21"/>
      <c r="E14" s="21">
        <v>1</v>
      </c>
      <c r="F14" s="21">
        <v>5</v>
      </c>
      <c r="G14" s="21">
        <v>12</v>
      </c>
      <c r="H14" s="21">
        <v>27</v>
      </c>
      <c r="I14" s="14"/>
    </row>
    <row r="15" spans="1:8" ht="12">
      <c r="A15" s="2" t="s">
        <v>8</v>
      </c>
      <c r="B15" s="10"/>
      <c r="C15" s="10"/>
      <c r="D15" s="10"/>
      <c r="E15" s="10"/>
      <c r="F15" s="10"/>
      <c r="G15" s="10"/>
      <c r="H15" s="21"/>
    </row>
    <row r="16" spans="1:9" ht="12.75">
      <c r="A16" s="2" t="s">
        <v>9</v>
      </c>
      <c r="B16" s="21"/>
      <c r="C16" s="21"/>
      <c r="D16" s="21"/>
      <c r="E16" s="21"/>
      <c r="F16" s="21">
        <v>2</v>
      </c>
      <c r="G16" s="21"/>
      <c r="H16" s="21">
        <v>2</v>
      </c>
      <c r="I16" s="14"/>
    </row>
    <row r="17" spans="1:8" ht="12">
      <c r="A17" s="2" t="s">
        <v>37</v>
      </c>
      <c r="B17" s="10"/>
      <c r="C17" s="10"/>
      <c r="D17" s="10"/>
      <c r="E17" s="10"/>
      <c r="F17" s="10"/>
      <c r="G17" s="10"/>
      <c r="H17" s="21"/>
    </row>
    <row r="18" spans="1:9" ht="12.75">
      <c r="A18" s="2" t="s">
        <v>32</v>
      </c>
      <c r="B18" s="21"/>
      <c r="C18" s="21"/>
      <c r="D18" s="21"/>
      <c r="E18" s="21"/>
      <c r="F18" s="21"/>
      <c r="G18" s="21">
        <v>168</v>
      </c>
      <c r="H18" s="21">
        <v>168</v>
      </c>
      <c r="I18" s="14"/>
    </row>
    <row r="19" spans="1:9" ht="12.75">
      <c r="A19" s="2" t="s">
        <v>10</v>
      </c>
      <c r="B19" s="21"/>
      <c r="C19" s="21"/>
      <c r="D19" s="21"/>
      <c r="E19" s="21"/>
      <c r="F19" s="21">
        <v>1</v>
      </c>
      <c r="G19" s="21">
        <v>1</v>
      </c>
      <c r="H19" s="21">
        <v>2</v>
      </c>
      <c r="I19" s="14"/>
    </row>
    <row r="20" spans="1:9" ht="12.75">
      <c r="A20" s="2" t="s">
        <v>11</v>
      </c>
      <c r="B20" s="21">
        <v>37</v>
      </c>
      <c r="C20" s="21">
        <v>13</v>
      </c>
      <c r="D20" s="21">
        <v>19</v>
      </c>
      <c r="E20" s="21">
        <v>60</v>
      </c>
      <c r="F20" s="21">
        <v>67</v>
      </c>
      <c r="G20" s="21">
        <v>48</v>
      </c>
      <c r="H20" s="21">
        <v>244</v>
      </c>
      <c r="I20" s="14"/>
    </row>
    <row r="21" spans="1:9" ht="12.75">
      <c r="A21" s="2" t="s">
        <v>12</v>
      </c>
      <c r="B21" s="21">
        <v>5</v>
      </c>
      <c r="C21" s="21">
        <v>9</v>
      </c>
      <c r="D21" s="21">
        <v>15</v>
      </c>
      <c r="E21" s="21">
        <v>48</v>
      </c>
      <c r="F21" s="21">
        <v>69</v>
      </c>
      <c r="G21" s="21">
        <v>43</v>
      </c>
      <c r="H21" s="21">
        <v>189</v>
      </c>
      <c r="I21" s="14"/>
    </row>
    <row r="22" spans="1:9" ht="12.75">
      <c r="A22" s="2" t="s">
        <v>13</v>
      </c>
      <c r="B22" s="21">
        <v>182</v>
      </c>
      <c r="C22" s="21">
        <v>2</v>
      </c>
      <c r="D22" s="21">
        <v>5</v>
      </c>
      <c r="E22" s="21">
        <v>56</v>
      </c>
      <c r="F22" s="21">
        <v>96</v>
      </c>
      <c r="G22" s="21">
        <v>110</v>
      </c>
      <c r="H22" s="21">
        <v>451</v>
      </c>
      <c r="I22" s="14"/>
    </row>
    <row r="23" spans="1:9" ht="12.75">
      <c r="A23" s="2" t="s">
        <v>14</v>
      </c>
      <c r="B23" s="21"/>
      <c r="C23" s="21"/>
      <c r="D23" s="21"/>
      <c r="E23" s="21"/>
      <c r="F23" s="21"/>
      <c r="G23" s="21">
        <v>4</v>
      </c>
      <c r="H23" s="21">
        <v>4</v>
      </c>
      <c r="I23" s="14"/>
    </row>
    <row r="24" spans="1:9" ht="12.75">
      <c r="A24" s="2" t="s">
        <v>15</v>
      </c>
      <c r="B24" s="21">
        <v>3</v>
      </c>
      <c r="C24" s="21"/>
      <c r="D24" s="21"/>
      <c r="E24" s="21"/>
      <c r="F24" s="21"/>
      <c r="G24" s="21"/>
      <c r="H24" s="21">
        <v>3</v>
      </c>
      <c r="I24" s="14"/>
    </row>
    <row r="25" spans="1:8" ht="12">
      <c r="A25" s="2" t="s">
        <v>39</v>
      </c>
      <c r="B25" s="10"/>
      <c r="C25" s="10"/>
      <c r="D25" s="10"/>
      <c r="E25" s="10"/>
      <c r="F25" s="10"/>
      <c r="G25" s="10"/>
      <c r="H25" s="21"/>
    </row>
    <row r="26" spans="1:8" ht="12">
      <c r="A26" s="2" t="s">
        <v>16</v>
      </c>
      <c r="B26" s="10"/>
      <c r="C26" s="10"/>
      <c r="D26" s="10"/>
      <c r="E26" s="10"/>
      <c r="F26" s="10"/>
      <c r="G26" s="10"/>
      <c r="H26" s="21"/>
    </row>
    <row r="27" spans="1:8" ht="12">
      <c r="A27" s="2" t="s">
        <v>17</v>
      </c>
      <c r="B27" s="10"/>
      <c r="C27" s="10"/>
      <c r="D27" s="10"/>
      <c r="E27" s="10"/>
      <c r="F27" s="10"/>
      <c r="G27" s="10"/>
      <c r="H27" s="21"/>
    </row>
    <row r="28" spans="1:8" ht="12">
      <c r="A28" s="2" t="s">
        <v>18</v>
      </c>
      <c r="B28" s="10"/>
      <c r="C28" s="10"/>
      <c r="D28" s="10"/>
      <c r="E28" s="10"/>
      <c r="F28" s="10"/>
      <c r="G28" s="10"/>
      <c r="H28" s="21"/>
    </row>
    <row r="29" spans="1:8" ht="12">
      <c r="A29" s="2" t="s">
        <v>19</v>
      </c>
      <c r="B29" s="10"/>
      <c r="C29" s="10"/>
      <c r="D29" s="10"/>
      <c r="E29" s="10"/>
      <c r="F29" s="10"/>
      <c r="G29" s="10"/>
      <c r="H29" s="21"/>
    </row>
    <row r="30" spans="1:8" ht="12">
      <c r="A30" s="2" t="s">
        <v>20</v>
      </c>
      <c r="B30" s="10"/>
      <c r="C30" s="10"/>
      <c r="D30" s="10"/>
      <c r="E30" s="10"/>
      <c r="F30" s="10"/>
      <c r="G30" s="10"/>
      <c r="H30" s="21"/>
    </row>
    <row r="31" spans="1:8" ht="12">
      <c r="A31" s="2" t="s">
        <v>21</v>
      </c>
      <c r="B31" s="10"/>
      <c r="C31" s="10"/>
      <c r="D31" s="10"/>
      <c r="E31" s="10"/>
      <c r="F31" s="10"/>
      <c r="G31" s="10"/>
      <c r="H31" s="21"/>
    </row>
    <row r="32" spans="1:9" ht="12.75">
      <c r="A32" s="2" t="s">
        <v>22</v>
      </c>
      <c r="B32" s="21"/>
      <c r="C32" s="21">
        <v>4</v>
      </c>
      <c r="D32" s="21">
        <v>9</v>
      </c>
      <c r="E32" s="21">
        <v>58</v>
      </c>
      <c r="F32" s="21">
        <v>314</v>
      </c>
      <c r="G32" s="21">
        <v>131</v>
      </c>
      <c r="H32" s="21">
        <v>516</v>
      </c>
      <c r="I32" s="14"/>
    </row>
    <row r="33" spans="1:9" ht="12.75">
      <c r="A33" s="2" t="s">
        <v>119</v>
      </c>
      <c r="B33" s="21"/>
      <c r="C33" s="21"/>
      <c r="D33" s="21"/>
      <c r="E33" s="21"/>
      <c r="F33" s="21"/>
      <c r="G33" s="21"/>
      <c r="H33" s="21"/>
      <c r="I33" s="14"/>
    </row>
    <row r="34" spans="1:9" ht="12.75">
      <c r="A34" s="2" t="s">
        <v>23</v>
      </c>
      <c r="B34" s="21">
        <v>27</v>
      </c>
      <c r="C34" s="21">
        <v>21</v>
      </c>
      <c r="D34" s="21">
        <v>203</v>
      </c>
      <c r="E34" s="21">
        <v>626</v>
      </c>
      <c r="F34" s="21">
        <v>538</v>
      </c>
      <c r="G34" s="21">
        <v>3153</v>
      </c>
      <c r="H34" s="21">
        <v>4568</v>
      </c>
      <c r="I34" s="14"/>
    </row>
    <row r="35" spans="1:8" ht="12">
      <c r="A35" s="2" t="s">
        <v>24</v>
      </c>
      <c r="B35" s="10"/>
      <c r="C35" s="10"/>
      <c r="D35" s="10"/>
      <c r="E35" s="10"/>
      <c r="F35" s="10"/>
      <c r="G35" s="10"/>
      <c r="H35" s="21"/>
    </row>
    <row r="36" spans="1:9" ht="12.75">
      <c r="A36" s="2" t="s">
        <v>25</v>
      </c>
      <c r="B36" s="21">
        <v>9</v>
      </c>
      <c r="C36" s="21"/>
      <c r="D36" s="21"/>
      <c r="E36" s="21">
        <v>125</v>
      </c>
      <c r="F36" s="21">
        <v>5095</v>
      </c>
      <c r="G36" s="21">
        <v>2430</v>
      </c>
      <c r="H36" s="21">
        <v>7659</v>
      </c>
      <c r="I36" s="14"/>
    </row>
    <row r="37" spans="1:8" ht="12">
      <c r="A37" s="2" t="s">
        <v>26</v>
      </c>
      <c r="B37" s="10"/>
      <c r="C37" s="10"/>
      <c r="D37" s="10"/>
      <c r="E37" s="10"/>
      <c r="F37" s="10"/>
      <c r="G37" s="10"/>
      <c r="H37" s="21"/>
    </row>
    <row r="38" spans="1:9" ht="12.75">
      <c r="A38" s="2" t="s">
        <v>27</v>
      </c>
      <c r="B38" s="21">
        <v>25</v>
      </c>
      <c r="C38" s="21"/>
      <c r="D38" s="21">
        <v>1</v>
      </c>
      <c r="E38" s="21">
        <v>48</v>
      </c>
      <c r="F38" s="21">
        <v>220</v>
      </c>
      <c r="G38" s="21">
        <v>168</v>
      </c>
      <c r="H38" s="21">
        <v>462</v>
      </c>
      <c r="I38" s="14"/>
    </row>
    <row r="39" spans="1:9" ht="12.75">
      <c r="A39" s="2" t="s">
        <v>28</v>
      </c>
      <c r="B39" s="21"/>
      <c r="C39" s="21"/>
      <c r="D39" s="21"/>
      <c r="E39" s="21"/>
      <c r="F39" s="21"/>
      <c r="G39" s="21">
        <v>2950</v>
      </c>
      <c r="H39" s="21">
        <v>2950</v>
      </c>
      <c r="I39" s="14"/>
    </row>
    <row r="40" spans="1:8" ht="12">
      <c r="A40" s="2" t="s">
        <v>29</v>
      </c>
      <c r="B40" s="10"/>
      <c r="C40" s="10"/>
      <c r="D40" s="10"/>
      <c r="E40" s="10"/>
      <c r="F40" s="10"/>
      <c r="G40" s="10"/>
      <c r="H40" s="21"/>
    </row>
    <row r="41" spans="1:9" ht="12.75">
      <c r="A41" s="2" t="s">
        <v>30</v>
      </c>
      <c r="B41" s="21" t="s">
        <v>117</v>
      </c>
      <c r="C41" s="21"/>
      <c r="D41" s="21"/>
      <c r="E41" s="21"/>
      <c r="F41" s="21">
        <v>1</v>
      </c>
      <c r="G41" s="21"/>
      <c r="H41" s="21">
        <v>1</v>
      </c>
      <c r="I41" s="14"/>
    </row>
    <row r="42" spans="1:9" ht="12.75">
      <c r="A42" s="2" t="s">
        <v>31</v>
      </c>
      <c r="B42" s="21"/>
      <c r="C42" s="21">
        <v>4</v>
      </c>
      <c r="D42" s="21"/>
      <c r="E42" s="21">
        <v>3</v>
      </c>
      <c r="F42" s="21">
        <v>3</v>
      </c>
      <c r="G42" s="21"/>
      <c r="H42" s="21">
        <v>10</v>
      </c>
      <c r="I42" s="14"/>
    </row>
    <row r="43" spans="1:8" ht="12">
      <c r="A43" s="2" t="s">
        <v>38</v>
      </c>
      <c r="B43" s="10"/>
      <c r="C43" s="10"/>
      <c r="D43" s="10"/>
      <c r="E43" s="10"/>
      <c r="F43" s="10"/>
      <c r="G43" s="10"/>
      <c r="H43" s="21"/>
    </row>
    <row r="44" spans="1:8" ht="12">
      <c r="A44" s="2" t="s">
        <v>41</v>
      </c>
      <c r="B44" s="10"/>
      <c r="C44" s="10"/>
      <c r="D44" s="10"/>
      <c r="E44" s="10"/>
      <c r="F44" s="10"/>
      <c r="G44" s="10"/>
      <c r="H44" s="21"/>
    </row>
    <row r="45" spans="2:8" ht="12">
      <c r="B45" s="10"/>
      <c r="C45" s="10"/>
      <c r="D45" s="10"/>
      <c r="E45" s="10"/>
      <c r="F45" s="10"/>
      <c r="G45" s="10"/>
      <c r="H45" s="21"/>
    </row>
    <row r="46" spans="1:8" ht="12">
      <c r="A46" s="1" t="s">
        <v>36</v>
      </c>
      <c r="B46" s="10">
        <v>300</v>
      </c>
      <c r="C46" s="10">
        <v>85</v>
      </c>
      <c r="D46" s="10">
        <v>342</v>
      </c>
      <c r="E46" s="10">
        <v>1282</v>
      </c>
      <c r="F46" s="10">
        <v>6628</v>
      </c>
      <c r="G46" s="10">
        <v>9398</v>
      </c>
      <c r="H46" s="21">
        <v>18035</v>
      </c>
    </row>
    <row r="47" spans="2:9" ht="12.75">
      <c r="B47" s="14"/>
      <c r="C47" s="14"/>
      <c r="D47" s="14"/>
      <c r="E47" s="14"/>
      <c r="F47" s="14"/>
      <c r="G47" s="14"/>
      <c r="H47" s="14"/>
      <c r="I47" s="14"/>
    </row>
    <row r="48" ht="12.75">
      <c r="H48" s="15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IV1"/>
    </sheetView>
  </sheetViews>
  <sheetFormatPr defaultColWidth="8.8515625" defaultRowHeight="12.75"/>
  <cols>
    <col min="1" max="1" width="15.00390625" style="0" customWidth="1"/>
  </cols>
  <sheetData>
    <row r="1" spans="1:4" s="4" customFormat="1" ht="18">
      <c r="A1" s="4" t="s">
        <v>168</v>
      </c>
      <c r="D1" s="7"/>
    </row>
    <row r="2" spans="2:8" ht="12.75">
      <c r="B2" s="22" t="s">
        <v>110</v>
      </c>
      <c r="C2" s="22" t="s">
        <v>111</v>
      </c>
      <c r="D2" s="22" t="s">
        <v>112</v>
      </c>
      <c r="E2" s="22" t="s">
        <v>113</v>
      </c>
      <c r="F2" s="22" t="s">
        <v>114</v>
      </c>
      <c r="G2" s="22" t="s">
        <v>115</v>
      </c>
      <c r="H2" s="22" t="s">
        <v>116</v>
      </c>
    </row>
    <row r="3" spans="1:8" ht="12.75">
      <c r="A3" s="2" t="s">
        <v>33</v>
      </c>
      <c r="B3" s="14">
        <v>2</v>
      </c>
      <c r="C3" s="14"/>
      <c r="D3" s="14"/>
      <c r="E3" s="14">
        <v>3</v>
      </c>
      <c r="F3" s="14">
        <v>6</v>
      </c>
      <c r="G3" s="14">
        <v>1</v>
      </c>
      <c r="H3" s="14">
        <v>12</v>
      </c>
    </row>
    <row r="4" ht="12">
      <c r="A4" s="2" t="s">
        <v>34</v>
      </c>
    </row>
    <row r="5" spans="1:8" ht="12.75">
      <c r="A5" s="2" t="s">
        <v>35</v>
      </c>
      <c r="B5" s="14"/>
      <c r="C5" s="14"/>
      <c r="D5" s="14"/>
      <c r="E5" s="14">
        <v>2</v>
      </c>
      <c r="F5" s="14"/>
      <c r="G5" s="14">
        <v>14</v>
      </c>
      <c r="H5" s="14">
        <v>16</v>
      </c>
    </row>
    <row r="6" ht="12">
      <c r="A6" s="2" t="s">
        <v>0</v>
      </c>
    </row>
    <row r="7" spans="1:8" ht="12.75">
      <c r="A7" s="2" t="s">
        <v>1</v>
      </c>
      <c r="B7" s="14">
        <v>3</v>
      </c>
      <c r="C7" s="14">
        <v>2</v>
      </c>
      <c r="D7" s="14">
        <v>2</v>
      </c>
      <c r="E7" s="14">
        <v>7</v>
      </c>
      <c r="F7" s="14">
        <v>12</v>
      </c>
      <c r="G7" s="14">
        <v>11</v>
      </c>
      <c r="H7" s="14">
        <v>37</v>
      </c>
    </row>
    <row r="8" spans="1:8" ht="12.75">
      <c r="A8" s="2" t="s">
        <v>40</v>
      </c>
      <c r="B8" s="14">
        <v>1</v>
      </c>
      <c r="C8" s="14"/>
      <c r="D8" s="14"/>
      <c r="E8" s="14"/>
      <c r="F8" s="14"/>
      <c r="G8" s="14"/>
      <c r="H8" s="14">
        <v>1</v>
      </c>
    </row>
    <row r="9" ht="12">
      <c r="A9" s="2" t="s">
        <v>2</v>
      </c>
    </row>
    <row r="10" ht="12">
      <c r="A10" s="2" t="s">
        <v>3</v>
      </c>
    </row>
    <row r="11" spans="1:8" ht="12.75">
      <c r="A11" s="2" t="s">
        <v>4</v>
      </c>
      <c r="B11" s="14">
        <v>6</v>
      </c>
      <c r="C11" s="14"/>
      <c r="D11" s="14"/>
      <c r="E11" s="14">
        <v>24</v>
      </c>
      <c r="F11" s="14"/>
      <c r="G11" s="14">
        <v>8</v>
      </c>
      <c r="H11" s="14">
        <v>38</v>
      </c>
    </row>
    <row r="12" spans="1:8" ht="12.75">
      <c r="A12" s="2" t="s">
        <v>5</v>
      </c>
      <c r="B12" s="14">
        <v>19</v>
      </c>
      <c r="C12" s="14"/>
      <c r="D12" s="14"/>
      <c r="E12" s="14">
        <v>4</v>
      </c>
      <c r="F12" s="14"/>
      <c r="G12" s="14">
        <v>5</v>
      </c>
      <c r="H12" s="14">
        <v>28</v>
      </c>
    </row>
    <row r="13" spans="1:8" ht="12.75">
      <c r="A13" s="2" t="s">
        <v>6</v>
      </c>
      <c r="B13" s="14">
        <v>6</v>
      </c>
      <c r="C13" s="14">
        <v>26</v>
      </c>
      <c r="D13" s="14"/>
      <c r="E13" s="14">
        <v>76</v>
      </c>
      <c r="F13" s="14">
        <v>35</v>
      </c>
      <c r="G13" s="14">
        <v>275</v>
      </c>
      <c r="H13" s="14">
        <v>418</v>
      </c>
    </row>
    <row r="14" spans="1:8" ht="12.75">
      <c r="A14" s="2" t="s">
        <v>7</v>
      </c>
      <c r="B14" s="2"/>
      <c r="C14" s="14">
        <v>1</v>
      </c>
      <c r="D14" s="14"/>
      <c r="E14" s="14"/>
      <c r="F14" s="14"/>
      <c r="G14" s="14">
        <v>7</v>
      </c>
      <c r="H14" s="14">
        <f>SUM(C14:G14)</f>
        <v>8</v>
      </c>
    </row>
    <row r="15" ht="12">
      <c r="A15" s="2" t="s">
        <v>8</v>
      </c>
    </row>
    <row r="16" spans="1:8" ht="12.75">
      <c r="A16" s="2" t="s">
        <v>9</v>
      </c>
      <c r="B16" s="14"/>
      <c r="C16" s="14">
        <v>1</v>
      </c>
      <c r="D16" s="14"/>
      <c r="E16" s="14"/>
      <c r="F16" s="14"/>
      <c r="G16" s="14"/>
      <c r="H16" s="14">
        <v>1</v>
      </c>
    </row>
    <row r="17" ht="12">
      <c r="A17" s="2" t="s">
        <v>37</v>
      </c>
    </row>
    <row r="18" spans="1:8" ht="12.75">
      <c r="A18" s="2" t="s">
        <v>32</v>
      </c>
      <c r="B18" s="14"/>
      <c r="C18" s="14"/>
      <c r="D18" s="14">
        <v>20</v>
      </c>
      <c r="E18" s="14"/>
      <c r="F18" s="14"/>
      <c r="G18" s="14">
        <v>8</v>
      </c>
      <c r="H18" s="14">
        <v>28</v>
      </c>
    </row>
    <row r="19" ht="12">
      <c r="A19" s="2" t="s">
        <v>10</v>
      </c>
    </row>
    <row r="20" spans="1:8" ht="12.75">
      <c r="A20" s="2" t="s">
        <v>11</v>
      </c>
      <c r="B20" s="14">
        <v>49</v>
      </c>
      <c r="C20" s="14">
        <v>6</v>
      </c>
      <c r="D20" s="14">
        <v>9</v>
      </c>
      <c r="E20" s="14">
        <v>61</v>
      </c>
      <c r="F20" s="14">
        <v>45</v>
      </c>
      <c r="G20" s="14">
        <v>63</v>
      </c>
      <c r="H20" s="14">
        <v>233</v>
      </c>
    </row>
    <row r="21" spans="1:8" ht="12.75">
      <c r="A21" s="2" t="s">
        <v>12</v>
      </c>
      <c r="B21" s="14">
        <v>18</v>
      </c>
      <c r="C21" s="14">
        <v>8</v>
      </c>
      <c r="D21" s="14">
        <v>5</v>
      </c>
      <c r="E21" s="14">
        <v>62</v>
      </c>
      <c r="F21" s="14">
        <v>29</v>
      </c>
      <c r="G21" s="14">
        <v>57</v>
      </c>
      <c r="H21" s="14">
        <v>179</v>
      </c>
    </row>
    <row r="22" spans="1:8" ht="12.75">
      <c r="A22" s="2" t="s">
        <v>13</v>
      </c>
      <c r="B22" s="14">
        <v>137</v>
      </c>
      <c r="C22" s="14">
        <v>1</v>
      </c>
      <c r="D22" s="14"/>
      <c r="E22" s="14">
        <v>55</v>
      </c>
      <c r="F22" s="14">
        <v>129</v>
      </c>
      <c r="G22" s="14">
        <v>200</v>
      </c>
      <c r="H22" s="14">
        <v>522</v>
      </c>
    </row>
    <row r="23" spans="1:8" ht="12.75">
      <c r="A23" s="2" t="s">
        <v>14</v>
      </c>
      <c r="B23" s="14"/>
      <c r="C23" s="14"/>
      <c r="D23" s="14"/>
      <c r="E23" s="14"/>
      <c r="F23" s="14"/>
      <c r="G23" s="14">
        <v>3</v>
      </c>
      <c r="H23" s="14">
        <v>3</v>
      </c>
    </row>
    <row r="24" spans="1:8" ht="12.75">
      <c r="A24" s="2" t="s">
        <v>15</v>
      </c>
      <c r="B24" s="14">
        <v>14</v>
      </c>
      <c r="C24" s="14"/>
      <c r="D24" s="14"/>
      <c r="E24" s="14"/>
      <c r="F24" s="14"/>
      <c r="G24" s="14">
        <v>1</v>
      </c>
      <c r="H24" s="14">
        <v>15</v>
      </c>
    </row>
    <row r="25" ht="12">
      <c r="A25" s="2" t="s">
        <v>39</v>
      </c>
    </row>
    <row r="26" ht="12">
      <c r="A26" s="2" t="s">
        <v>16</v>
      </c>
    </row>
    <row r="27" ht="12">
      <c r="A27" s="2" t="s">
        <v>17</v>
      </c>
    </row>
    <row r="28" ht="12">
      <c r="A28" s="2" t="s">
        <v>18</v>
      </c>
    </row>
    <row r="29" ht="12">
      <c r="A29" s="2" t="s">
        <v>19</v>
      </c>
    </row>
    <row r="30" ht="12">
      <c r="A30" s="2" t="s">
        <v>20</v>
      </c>
    </row>
    <row r="31" ht="12">
      <c r="A31" s="2" t="s">
        <v>21</v>
      </c>
    </row>
    <row r="32" spans="1:8" ht="12.75">
      <c r="A32" s="2" t="s">
        <v>22</v>
      </c>
      <c r="B32" s="14">
        <v>7</v>
      </c>
      <c r="C32" s="14">
        <v>9</v>
      </c>
      <c r="D32" s="14">
        <v>4</v>
      </c>
      <c r="E32" s="14">
        <v>44</v>
      </c>
      <c r="F32" s="14">
        <v>131</v>
      </c>
      <c r="G32" s="14">
        <v>109</v>
      </c>
      <c r="H32" s="14">
        <v>304</v>
      </c>
    </row>
    <row r="33" spans="1:8" ht="12.75">
      <c r="A33" s="2" t="s">
        <v>119</v>
      </c>
      <c r="B33" s="14"/>
      <c r="C33" s="14"/>
      <c r="D33" s="14"/>
      <c r="E33" s="14"/>
      <c r="F33" s="14"/>
      <c r="G33" s="14"/>
      <c r="H33" s="14"/>
    </row>
    <row r="34" spans="1:8" ht="12.75">
      <c r="A34" s="2" t="s">
        <v>23</v>
      </c>
      <c r="B34" s="14">
        <v>88</v>
      </c>
      <c r="C34" s="14">
        <v>10</v>
      </c>
      <c r="D34" s="14">
        <v>10</v>
      </c>
      <c r="E34" s="14">
        <v>1930</v>
      </c>
      <c r="F34" s="14">
        <v>250</v>
      </c>
      <c r="G34" s="14">
        <v>4644</v>
      </c>
      <c r="H34" s="14">
        <v>6932</v>
      </c>
    </row>
    <row r="35" ht="12">
      <c r="A35" s="2" t="s">
        <v>24</v>
      </c>
    </row>
    <row r="36" spans="1:8" ht="12.75">
      <c r="A36" s="2" t="s">
        <v>25</v>
      </c>
      <c r="B36" s="14">
        <v>28</v>
      </c>
      <c r="C36" s="14"/>
      <c r="D36" s="14"/>
      <c r="E36" s="14">
        <v>2040</v>
      </c>
      <c r="F36" s="14">
        <v>4600</v>
      </c>
      <c r="G36" s="14">
        <v>460</v>
      </c>
      <c r="H36" s="14">
        <v>7128</v>
      </c>
    </row>
    <row r="37" ht="12">
      <c r="A37" s="2" t="s">
        <v>26</v>
      </c>
    </row>
    <row r="38" spans="1:8" ht="12.75">
      <c r="A38" s="2" t="s">
        <v>27</v>
      </c>
      <c r="B38" s="14">
        <v>34</v>
      </c>
      <c r="C38" s="14"/>
      <c r="D38" s="14"/>
      <c r="E38" s="14">
        <v>182</v>
      </c>
      <c r="F38" s="14">
        <v>82</v>
      </c>
      <c r="G38" s="14">
        <v>135</v>
      </c>
      <c r="H38" s="14">
        <v>433</v>
      </c>
    </row>
    <row r="39" spans="1:8" ht="12.75">
      <c r="A39" s="2" t="s">
        <v>28</v>
      </c>
      <c r="B39" s="14"/>
      <c r="C39" s="14"/>
      <c r="D39" s="14"/>
      <c r="E39" s="14"/>
      <c r="F39" s="14"/>
      <c r="G39" s="14">
        <v>75</v>
      </c>
      <c r="H39" s="14">
        <v>75</v>
      </c>
    </row>
    <row r="40" ht="12">
      <c r="A40" s="2" t="s">
        <v>29</v>
      </c>
    </row>
    <row r="41" ht="12">
      <c r="A41" s="2" t="s">
        <v>30</v>
      </c>
    </row>
    <row r="42" spans="1:8" ht="12.75">
      <c r="A42" s="2" t="s">
        <v>31</v>
      </c>
      <c r="B42" s="14"/>
      <c r="C42" s="14"/>
      <c r="D42" s="14"/>
      <c r="E42" s="14">
        <v>3</v>
      </c>
      <c r="F42" s="14">
        <v>3</v>
      </c>
      <c r="G42" s="14">
        <v>4</v>
      </c>
      <c r="H42" s="14">
        <v>10</v>
      </c>
    </row>
    <row r="43" ht="12">
      <c r="A43" s="2" t="s">
        <v>38</v>
      </c>
    </row>
    <row r="44" ht="12">
      <c r="A44" s="2" t="s">
        <v>41</v>
      </c>
    </row>
    <row r="46" spans="1:8" ht="12">
      <c r="A46" s="1" t="s">
        <v>36</v>
      </c>
      <c r="B46">
        <v>412</v>
      </c>
      <c r="C46">
        <v>64</v>
      </c>
      <c r="D46">
        <v>50</v>
      </c>
      <c r="E46">
        <v>4493</v>
      </c>
      <c r="F46">
        <v>5322</v>
      </c>
      <c r="G46">
        <v>6080</v>
      </c>
      <c r="H46">
        <v>16421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H1">
      <selection activeCell="A1" sqref="A1:IV1"/>
    </sheetView>
  </sheetViews>
  <sheetFormatPr defaultColWidth="8.8515625" defaultRowHeight="12.75"/>
  <cols>
    <col min="1" max="1" width="14.8515625" style="0" customWidth="1"/>
    <col min="2" max="2" width="7.421875" style="0" customWidth="1"/>
    <col min="3" max="3" width="7.8515625" style="0" customWidth="1"/>
    <col min="4" max="4" width="7.421875" style="0" customWidth="1"/>
    <col min="5" max="5" width="7.140625" style="0" customWidth="1"/>
    <col min="6" max="7" width="6.7109375" style="0" customWidth="1"/>
  </cols>
  <sheetData>
    <row r="1" spans="1:4" s="4" customFormat="1" ht="18">
      <c r="A1" s="4" t="s">
        <v>169</v>
      </c>
      <c r="D1" s="7"/>
    </row>
    <row r="2" spans="1:8" ht="12.75">
      <c r="A2" s="22"/>
      <c r="B2" s="22" t="s">
        <v>110</v>
      </c>
      <c r="C2" s="22" t="s">
        <v>111</v>
      </c>
      <c r="D2" s="22" t="s">
        <v>112</v>
      </c>
      <c r="E2" s="22" t="s">
        <v>113</v>
      </c>
      <c r="F2" s="22" t="s">
        <v>114</v>
      </c>
      <c r="G2" s="22" t="s">
        <v>115</v>
      </c>
      <c r="H2" s="22" t="s">
        <v>116</v>
      </c>
    </row>
    <row r="3" spans="1:8" ht="12.75">
      <c r="A3" s="2" t="s">
        <v>33</v>
      </c>
      <c r="B3" s="14">
        <v>1</v>
      </c>
      <c r="C3" s="14">
        <v>5</v>
      </c>
      <c r="D3" s="14">
        <v>5</v>
      </c>
      <c r="E3" s="14">
        <v>1</v>
      </c>
      <c r="F3" s="14"/>
      <c r="G3" s="14"/>
      <c r="H3" s="14">
        <v>12</v>
      </c>
    </row>
    <row r="4" spans="1:8" ht="12.75">
      <c r="A4" s="2" t="s">
        <v>34</v>
      </c>
      <c r="B4" s="14"/>
      <c r="C4" s="14"/>
      <c r="D4" s="14"/>
      <c r="E4" s="14">
        <v>1</v>
      </c>
      <c r="F4" s="14">
        <v>1</v>
      </c>
      <c r="G4" s="14"/>
      <c r="H4" s="14">
        <v>2</v>
      </c>
    </row>
    <row r="5" ht="12">
      <c r="A5" s="2" t="s">
        <v>35</v>
      </c>
    </row>
    <row r="6" ht="12">
      <c r="A6" s="2" t="s">
        <v>0</v>
      </c>
    </row>
    <row r="7" spans="1:8" ht="12.75">
      <c r="A7" s="2" t="s">
        <v>1</v>
      </c>
      <c r="B7" s="14">
        <v>3</v>
      </c>
      <c r="C7" s="14"/>
      <c r="D7" s="14">
        <v>1</v>
      </c>
      <c r="E7" s="14">
        <v>7</v>
      </c>
      <c r="F7" s="14">
        <v>15</v>
      </c>
      <c r="G7" s="14">
        <v>9</v>
      </c>
      <c r="H7" s="14">
        <v>35</v>
      </c>
    </row>
    <row r="8" ht="12">
      <c r="A8" s="2" t="s">
        <v>40</v>
      </c>
    </row>
    <row r="9" ht="12">
      <c r="A9" s="2" t="s">
        <v>2</v>
      </c>
    </row>
    <row r="10" spans="1:8" ht="12.75">
      <c r="A10" s="2" t="s">
        <v>3</v>
      </c>
      <c r="B10" s="14">
        <v>2</v>
      </c>
      <c r="C10" s="14"/>
      <c r="D10" s="14"/>
      <c r="E10" s="14"/>
      <c r="F10" s="14"/>
      <c r="G10" s="14"/>
      <c r="H10" s="14">
        <v>2</v>
      </c>
    </row>
    <row r="11" spans="1:8" ht="12.75">
      <c r="A11" s="2" t="s">
        <v>4</v>
      </c>
      <c r="B11" s="14">
        <v>9</v>
      </c>
      <c r="C11" s="14">
        <v>2</v>
      </c>
      <c r="D11" s="14"/>
      <c r="E11" s="14">
        <v>20</v>
      </c>
      <c r="F11" s="14">
        <v>21</v>
      </c>
      <c r="G11" s="14"/>
      <c r="H11" s="14">
        <v>52</v>
      </c>
    </row>
    <row r="12" spans="1:8" ht="12.75">
      <c r="A12" s="2" t="s">
        <v>5</v>
      </c>
      <c r="B12" s="14">
        <v>29</v>
      </c>
      <c r="C12" s="14"/>
      <c r="D12" s="14">
        <v>1</v>
      </c>
      <c r="E12" s="14">
        <v>11</v>
      </c>
      <c r="F12" s="14"/>
      <c r="G12" s="14"/>
      <c r="H12" s="14">
        <v>41</v>
      </c>
    </row>
    <row r="13" spans="1:8" ht="12.75">
      <c r="A13" s="2" t="s">
        <v>6</v>
      </c>
      <c r="B13" s="14"/>
      <c r="C13" s="14">
        <v>6</v>
      </c>
      <c r="D13" s="14">
        <v>10</v>
      </c>
      <c r="E13" s="14">
        <v>26</v>
      </c>
      <c r="F13" s="14"/>
      <c r="G13" s="14"/>
      <c r="H13" s="14">
        <v>42</v>
      </c>
    </row>
    <row r="14" ht="12">
      <c r="A14" s="2" t="s">
        <v>7</v>
      </c>
    </row>
    <row r="15" ht="12">
      <c r="A15" s="2" t="s">
        <v>8</v>
      </c>
    </row>
    <row r="16" ht="12">
      <c r="A16" s="2" t="s">
        <v>9</v>
      </c>
    </row>
    <row r="17" ht="12">
      <c r="A17" s="2" t="s">
        <v>37</v>
      </c>
    </row>
    <row r="18" spans="1:8" ht="12.75">
      <c r="A18" s="2" t="s">
        <v>32</v>
      </c>
      <c r="B18" s="14"/>
      <c r="C18" s="14"/>
      <c r="D18" s="14"/>
      <c r="E18" s="14"/>
      <c r="F18" s="14">
        <v>72</v>
      </c>
      <c r="G18" s="14">
        <v>57</v>
      </c>
      <c r="H18" s="14">
        <v>129</v>
      </c>
    </row>
    <row r="19" spans="1:8" ht="12.75">
      <c r="A19" s="2" t="s">
        <v>10</v>
      </c>
      <c r="B19" s="14"/>
      <c r="C19" s="14"/>
      <c r="D19" s="14"/>
      <c r="E19" s="14"/>
      <c r="F19" s="14">
        <v>1</v>
      </c>
      <c r="G19" s="14"/>
      <c r="H19" s="14">
        <v>1</v>
      </c>
    </row>
    <row r="20" spans="1:8" ht="12.75">
      <c r="A20" s="2" t="s">
        <v>11</v>
      </c>
      <c r="B20" s="14">
        <v>41</v>
      </c>
      <c r="C20" s="14">
        <v>8</v>
      </c>
      <c r="D20" s="14">
        <v>6</v>
      </c>
      <c r="E20" s="14">
        <v>27</v>
      </c>
      <c r="F20" s="14">
        <v>62</v>
      </c>
      <c r="G20" s="14">
        <v>47</v>
      </c>
      <c r="H20" s="14">
        <v>191</v>
      </c>
    </row>
    <row r="21" spans="1:8" ht="12.75">
      <c r="A21" s="2" t="s">
        <v>12</v>
      </c>
      <c r="B21" s="14">
        <v>10</v>
      </c>
      <c r="C21" s="14">
        <v>4</v>
      </c>
      <c r="D21" s="14">
        <v>4</v>
      </c>
      <c r="E21" s="14">
        <v>29</v>
      </c>
      <c r="F21" s="14">
        <v>21</v>
      </c>
      <c r="G21" s="14">
        <v>32</v>
      </c>
      <c r="H21" s="14">
        <v>100</v>
      </c>
    </row>
    <row r="22" spans="1:8" ht="12.75">
      <c r="A22" s="2" t="s">
        <v>13</v>
      </c>
      <c r="B22" s="14">
        <v>102</v>
      </c>
      <c r="C22" s="14">
        <v>1</v>
      </c>
      <c r="D22" s="14"/>
      <c r="E22" s="14">
        <v>59</v>
      </c>
      <c r="F22" s="14">
        <v>169</v>
      </c>
      <c r="G22" s="14">
        <v>141</v>
      </c>
      <c r="H22" s="14">
        <v>472</v>
      </c>
    </row>
    <row r="23" spans="1:8" ht="12.75">
      <c r="A23" s="2" t="s">
        <v>14</v>
      </c>
      <c r="B23" s="14"/>
      <c r="C23" s="14"/>
      <c r="D23" s="14"/>
      <c r="E23" s="14">
        <v>1</v>
      </c>
      <c r="F23" s="14"/>
      <c r="G23" s="14"/>
      <c r="H23" s="14">
        <v>1</v>
      </c>
    </row>
    <row r="24" spans="1:8" ht="12.75">
      <c r="A24" s="2" t="s">
        <v>15</v>
      </c>
      <c r="B24" s="14">
        <v>14</v>
      </c>
      <c r="C24" s="14"/>
      <c r="D24" s="14"/>
      <c r="E24" s="14"/>
      <c r="F24" s="14"/>
      <c r="G24" s="14"/>
      <c r="H24" s="14">
        <v>14</v>
      </c>
    </row>
    <row r="25" ht="12">
      <c r="A25" s="2" t="s">
        <v>39</v>
      </c>
    </row>
    <row r="26" ht="12">
      <c r="A26" s="2" t="s">
        <v>16</v>
      </c>
    </row>
    <row r="27" ht="12">
      <c r="A27" s="2" t="s">
        <v>17</v>
      </c>
    </row>
    <row r="28" ht="12">
      <c r="A28" s="2" t="s">
        <v>18</v>
      </c>
    </row>
    <row r="29" ht="12">
      <c r="A29" s="2" t="s">
        <v>19</v>
      </c>
    </row>
    <row r="30" ht="12">
      <c r="A30" s="2" t="s">
        <v>20</v>
      </c>
    </row>
    <row r="31" ht="12">
      <c r="A31" s="2" t="s">
        <v>21</v>
      </c>
    </row>
    <row r="32" spans="1:8" ht="12.75">
      <c r="A32" s="2" t="s">
        <v>22</v>
      </c>
      <c r="B32" s="14">
        <v>16</v>
      </c>
      <c r="C32" s="14">
        <v>25</v>
      </c>
      <c r="D32" s="14">
        <v>5</v>
      </c>
      <c r="E32" s="14">
        <v>48</v>
      </c>
      <c r="F32" s="14">
        <v>260</v>
      </c>
      <c r="G32" s="14">
        <v>157</v>
      </c>
      <c r="H32" s="14">
        <v>511</v>
      </c>
    </row>
    <row r="33" spans="1:8" ht="12.75">
      <c r="A33" s="2" t="s">
        <v>119</v>
      </c>
      <c r="B33" s="14"/>
      <c r="C33" s="14"/>
      <c r="D33" s="14"/>
      <c r="E33" s="14"/>
      <c r="F33" s="14"/>
      <c r="G33" s="14"/>
      <c r="H33" s="14"/>
    </row>
    <row r="34" spans="1:8" ht="12.75">
      <c r="A34" s="2" t="s">
        <v>23</v>
      </c>
      <c r="B34" s="14">
        <v>60</v>
      </c>
      <c r="C34" s="14">
        <v>35</v>
      </c>
      <c r="D34" s="14">
        <v>225</v>
      </c>
      <c r="E34" s="14">
        <v>1990</v>
      </c>
      <c r="F34" s="14">
        <v>464</v>
      </c>
      <c r="G34" s="14">
        <v>2795</v>
      </c>
      <c r="H34" s="14">
        <v>5569</v>
      </c>
    </row>
    <row r="35" spans="1:8" ht="12.75">
      <c r="A35" s="2" t="s">
        <v>24</v>
      </c>
      <c r="B35" s="14"/>
      <c r="C35" s="14"/>
      <c r="D35" s="14"/>
      <c r="E35" s="14"/>
      <c r="F35" s="14"/>
      <c r="G35" s="14">
        <v>21</v>
      </c>
      <c r="H35" s="14">
        <v>21</v>
      </c>
    </row>
    <row r="36" spans="1:8" ht="12.75">
      <c r="A36" s="2" t="s">
        <v>25</v>
      </c>
      <c r="B36" s="14"/>
      <c r="C36" s="14"/>
      <c r="D36" s="14"/>
      <c r="E36" s="14">
        <v>69</v>
      </c>
      <c r="F36" s="14">
        <v>6299</v>
      </c>
      <c r="G36" s="14">
        <v>3545</v>
      </c>
      <c r="H36" s="14">
        <v>9913</v>
      </c>
    </row>
    <row r="37" spans="1:8" ht="12.75">
      <c r="A37" s="2" t="s">
        <v>26</v>
      </c>
      <c r="B37" s="14"/>
      <c r="C37" s="14"/>
      <c r="D37" s="14"/>
      <c r="E37" s="14"/>
      <c r="F37" s="14"/>
      <c r="G37" s="14">
        <v>1</v>
      </c>
      <c r="H37" s="14">
        <v>1</v>
      </c>
    </row>
    <row r="38" spans="1:8" ht="12.75">
      <c r="A38" s="2" t="s">
        <v>27</v>
      </c>
      <c r="B38" s="14">
        <v>19</v>
      </c>
      <c r="C38" s="14">
        <v>24</v>
      </c>
      <c r="D38" s="14">
        <v>4</v>
      </c>
      <c r="E38" s="14">
        <v>36</v>
      </c>
      <c r="F38" s="14">
        <v>156</v>
      </c>
      <c r="G38" s="14">
        <v>41</v>
      </c>
      <c r="H38" s="14">
        <v>280</v>
      </c>
    </row>
    <row r="39" spans="1:8" ht="12.75">
      <c r="A39" s="2" t="s">
        <v>28</v>
      </c>
      <c r="B39" s="14"/>
      <c r="C39" s="14"/>
      <c r="D39" s="14"/>
      <c r="E39" s="14"/>
      <c r="F39" s="14"/>
      <c r="G39" s="14">
        <v>23</v>
      </c>
      <c r="H39" s="14">
        <v>23</v>
      </c>
    </row>
    <row r="40" ht="12">
      <c r="A40" s="2" t="s">
        <v>29</v>
      </c>
    </row>
    <row r="41" spans="1:8" ht="12.75">
      <c r="A41" s="2" t="s">
        <v>30</v>
      </c>
      <c r="B41" s="14"/>
      <c r="C41" s="14"/>
      <c r="D41" s="14">
        <v>4</v>
      </c>
      <c r="E41" s="14"/>
      <c r="F41" s="14"/>
      <c r="G41" s="14"/>
      <c r="H41" s="14">
        <v>4</v>
      </c>
    </row>
    <row r="42" spans="1:8" ht="12.75">
      <c r="A42" s="2" t="s">
        <v>31</v>
      </c>
      <c r="B42" s="14"/>
      <c r="C42" s="14"/>
      <c r="D42" s="14"/>
      <c r="E42" s="14">
        <v>1</v>
      </c>
      <c r="F42" s="14">
        <v>2</v>
      </c>
      <c r="G42" s="14"/>
      <c r="H42" s="14">
        <v>3</v>
      </c>
    </row>
    <row r="43" ht="12">
      <c r="A43" s="2" t="s">
        <v>38</v>
      </c>
    </row>
    <row r="44" ht="12">
      <c r="A44" s="2" t="s">
        <v>41</v>
      </c>
    </row>
    <row r="46" spans="1:8" ht="12.75">
      <c r="A46" s="1" t="s">
        <v>36</v>
      </c>
      <c r="B46" s="14">
        <v>306</v>
      </c>
      <c r="C46" s="14">
        <v>110</v>
      </c>
      <c r="D46" s="14">
        <v>265</v>
      </c>
      <c r="E46" s="14">
        <v>2326</v>
      </c>
      <c r="F46" s="14">
        <v>7543</v>
      </c>
      <c r="G46" s="14">
        <v>6869</v>
      </c>
      <c r="H46" s="14">
        <v>17419</v>
      </c>
    </row>
    <row r="47" spans="2:8" ht="12.75">
      <c r="B47" s="14"/>
      <c r="C47" s="14"/>
      <c r="D47" s="14"/>
      <c r="E47" s="14"/>
      <c r="F47" s="14"/>
      <c r="G47" s="14"/>
      <c r="H47" s="14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IV1"/>
    </sheetView>
  </sheetViews>
  <sheetFormatPr defaultColWidth="8.8515625" defaultRowHeight="12.75"/>
  <cols>
    <col min="1" max="1" width="16.421875" style="0" customWidth="1"/>
    <col min="2" max="2" width="6.00390625" style="0" customWidth="1"/>
    <col min="3" max="3" width="6.140625" style="0" customWidth="1"/>
    <col min="4" max="5" width="6.8515625" style="0" customWidth="1"/>
    <col min="6" max="6" width="7.140625" style="0" customWidth="1"/>
    <col min="7" max="7" width="7.00390625" style="0" customWidth="1"/>
  </cols>
  <sheetData>
    <row r="1" spans="1:4" s="4" customFormat="1" ht="18">
      <c r="A1" s="4" t="s">
        <v>170</v>
      </c>
      <c r="D1" s="7"/>
    </row>
    <row r="2" spans="2:9" ht="12.75">
      <c r="B2" s="14" t="s">
        <v>110</v>
      </c>
      <c r="C2" s="14" t="s">
        <v>111</v>
      </c>
      <c r="D2" s="14" t="s">
        <v>112</v>
      </c>
      <c r="E2" s="14" t="s">
        <v>113</v>
      </c>
      <c r="F2" s="14" t="s">
        <v>114</v>
      </c>
      <c r="G2" s="14" t="s">
        <v>115</v>
      </c>
      <c r="H2" s="14" t="s">
        <v>116</v>
      </c>
      <c r="I2" s="15"/>
    </row>
    <row r="3" spans="1:8" ht="12.75">
      <c r="A3" s="2" t="s">
        <v>33</v>
      </c>
      <c r="B3" s="14">
        <v>3</v>
      </c>
      <c r="C3" s="14"/>
      <c r="D3" s="14">
        <v>5</v>
      </c>
      <c r="E3" s="14"/>
      <c r="F3" s="14">
        <v>2</v>
      </c>
      <c r="G3" s="14"/>
      <c r="H3" s="14">
        <v>10</v>
      </c>
    </row>
    <row r="4" ht="12">
      <c r="A4" s="2" t="s">
        <v>34</v>
      </c>
    </row>
    <row r="5" spans="1:8" ht="12.75">
      <c r="A5" s="2" t="s">
        <v>35</v>
      </c>
      <c r="B5" s="14"/>
      <c r="C5" s="14"/>
      <c r="D5" s="14"/>
      <c r="E5" s="14">
        <v>2</v>
      </c>
      <c r="F5" s="14">
        <v>4</v>
      </c>
      <c r="G5" s="14">
        <v>1</v>
      </c>
      <c r="H5" s="14">
        <v>7</v>
      </c>
    </row>
    <row r="6" ht="12">
      <c r="A6" s="2" t="s">
        <v>0</v>
      </c>
    </row>
    <row r="7" spans="1:8" ht="12.75">
      <c r="A7" s="2" t="s">
        <v>1</v>
      </c>
      <c r="B7" s="14">
        <v>1</v>
      </c>
      <c r="C7" s="14">
        <v>1</v>
      </c>
      <c r="D7" s="14">
        <v>3</v>
      </c>
      <c r="E7" s="14">
        <v>3</v>
      </c>
      <c r="F7" s="14">
        <v>7</v>
      </c>
      <c r="G7" s="14">
        <v>19</v>
      </c>
      <c r="H7" s="14">
        <v>34</v>
      </c>
    </row>
    <row r="8" ht="12">
      <c r="A8" s="2" t="s">
        <v>40</v>
      </c>
    </row>
    <row r="9" ht="12">
      <c r="A9" s="2" t="s">
        <v>2</v>
      </c>
    </row>
    <row r="10" ht="12">
      <c r="A10" s="2" t="s">
        <v>3</v>
      </c>
    </row>
    <row r="11" spans="1:8" ht="12.75">
      <c r="A11" s="2" t="s">
        <v>4</v>
      </c>
      <c r="B11" s="14">
        <v>8</v>
      </c>
      <c r="C11" s="14"/>
      <c r="D11" s="14">
        <v>3</v>
      </c>
      <c r="E11" s="14">
        <v>14</v>
      </c>
      <c r="F11" s="14">
        <v>2</v>
      </c>
      <c r="G11" s="14">
        <v>2</v>
      </c>
      <c r="H11" s="14">
        <v>29</v>
      </c>
    </row>
    <row r="12" spans="1:8" ht="12.75">
      <c r="A12" s="2" t="s">
        <v>5</v>
      </c>
      <c r="B12" s="14">
        <v>16</v>
      </c>
      <c r="C12" s="14">
        <v>3</v>
      </c>
      <c r="D12" s="14"/>
      <c r="E12" s="14">
        <v>6</v>
      </c>
      <c r="F12" s="14"/>
      <c r="G12" s="14">
        <v>9</v>
      </c>
      <c r="H12" s="14">
        <v>34</v>
      </c>
    </row>
    <row r="13" ht="12">
      <c r="A13" s="2" t="s">
        <v>6</v>
      </c>
    </row>
    <row r="14" ht="12">
      <c r="A14" s="2" t="s">
        <v>7</v>
      </c>
    </row>
    <row r="15" ht="12">
      <c r="A15" s="2" t="s">
        <v>8</v>
      </c>
    </row>
    <row r="16" ht="12">
      <c r="A16" s="2" t="s">
        <v>9</v>
      </c>
    </row>
    <row r="17" ht="12">
      <c r="A17" s="2" t="s">
        <v>37</v>
      </c>
    </row>
    <row r="18" spans="1:8" ht="12.75">
      <c r="A18" s="2" t="s">
        <v>32</v>
      </c>
      <c r="B18" s="14">
        <v>6</v>
      </c>
      <c r="C18" s="14">
        <v>1</v>
      </c>
      <c r="D18" s="14">
        <v>15</v>
      </c>
      <c r="E18" s="14">
        <v>24</v>
      </c>
      <c r="F18" s="14">
        <v>18</v>
      </c>
      <c r="G18" s="14">
        <v>160</v>
      </c>
      <c r="H18" s="14">
        <v>224</v>
      </c>
    </row>
    <row r="19" ht="12">
      <c r="A19" s="2" t="s">
        <v>10</v>
      </c>
    </row>
    <row r="20" spans="1:8" ht="12.75">
      <c r="A20" s="2" t="s">
        <v>11</v>
      </c>
      <c r="B20" s="14">
        <v>42</v>
      </c>
      <c r="C20" s="14">
        <v>13</v>
      </c>
      <c r="D20" s="14">
        <v>14</v>
      </c>
      <c r="E20" s="14">
        <v>27</v>
      </c>
      <c r="F20" s="14">
        <v>52</v>
      </c>
      <c r="G20" s="14">
        <v>55</v>
      </c>
      <c r="H20" s="14">
        <v>203</v>
      </c>
    </row>
    <row r="21" spans="1:8" ht="12.75">
      <c r="A21" s="2" t="s">
        <v>12</v>
      </c>
      <c r="B21" s="14">
        <v>31</v>
      </c>
      <c r="C21" s="14"/>
      <c r="D21" s="14">
        <v>10</v>
      </c>
      <c r="E21" s="14">
        <v>31</v>
      </c>
      <c r="F21" s="14">
        <v>12</v>
      </c>
      <c r="G21" s="14">
        <v>47</v>
      </c>
      <c r="H21" s="14">
        <v>131</v>
      </c>
    </row>
    <row r="22" spans="1:8" ht="12.75">
      <c r="A22" s="2" t="s">
        <v>13</v>
      </c>
      <c r="B22" s="14">
        <v>85</v>
      </c>
      <c r="C22" s="14"/>
      <c r="D22" s="14"/>
      <c r="E22" s="14">
        <v>25</v>
      </c>
      <c r="F22" s="14">
        <v>133</v>
      </c>
      <c r="G22" s="14">
        <v>233</v>
      </c>
      <c r="H22" s="14">
        <v>476</v>
      </c>
    </row>
    <row r="23" spans="1:8" ht="12.75">
      <c r="A23" s="2" t="s">
        <v>14</v>
      </c>
      <c r="B23" s="14">
        <v>5</v>
      </c>
      <c r="C23" s="14"/>
      <c r="D23" s="14"/>
      <c r="E23" s="14"/>
      <c r="F23" s="14"/>
      <c r="G23" s="14">
        <v>11</v>
      </c>
      <c r="H23" s="14">
        <v>16</v>
      </c>
    </row>
    <row r="24" spans="1:8" ht="12.75">
      <c r="A24" s="2" t="s">
        <v>15</v>
      </c>
      <c r="B24" s="14">
        <v>4</v>
      </c>
      <c r="C24" s="14"/>
      <c r="D24" s="14"/>
      <c r="E24" s="14"/>
      <c r="F24" s="14"/>
      <c r="G24" s="14"/>
      <c r="H24" s="14">
        <v>4</v>
      </c>
    </row>
    <row r="25" ht="12">
      <c r="A25" s="2" t="s">
        <v>39</v>
      </c>
    </row>
    <row r="26" ht="12">
      <c r="A26" s="2" t="s">
        <v>16</v>
      </c>
    </row>
    <row r="27" ht="12">
      <c r="A27" s="2" t="s">
        <v>17</v>
      </c>
    </row>
    <row r="28" ht="12">
      <c r="A28" s="2" t="s">
        <v>18</v>
      </c>
    </row>
    <row r="29" ht="12">
      <c r="A29" s="2" t="s">
        <v>19</v>
      </c>
    </row>
    <row r="30" ht="12">
      <c r="A30" s="2" t="s">
        <v>20</v>
      </c>
    </row>
    <row r="31" ht="12">
      <c r="A31" s="2" t="s">
        <v>21</v>
      </c>
    </row>
    <row r="32" spans="1:8" ht="12.75">
      <c r="A32" s="2" t="s">
        <v>22</v>
      </c>
      <c r="B32" s="14">
        <v>16</v>
      </c>
      <c r="C32" s="14">
        <v>15</v>
      </c>
      <c r="D32" s="14">
        <v>10</v>
      </c>
      <c r="E32" s="14">
        <v>21</v>
      </c>
      <c r="F32" s="14">
        <v>117</v>
      </c>
      <c r="G32" s="14">
        <v>124</v>
      </c>
      <c r="H32" s="14">
        <v>303</v>
      </c>
    </row>
    <row r="33" spans="1:8" ht="12.75">
      <c r="A33" s="2" t="s">
        <v>119</v>
      </c>
      <c r="B33" s="14"/>
      <c r="C33" s="14"/>
      <c r="D33" s="14"/>
      <c r="E33" s="14"/>
      <c r="F33" s="14"/>
      <c r="G33" s="14"/>
      <c r="H33" s="14"/>
    </row>
    <row r="34" spans="1:8" ht="12.75">
      <c r="A34" s="2" t="s">
        <v>23</v>
      </c>
      <c r="B34" s="14">
        <v>290</v>
      </c>
      <c r="C34" s="14">
        <v>85</v>
      </c>
      <c r="D34" s="14">
        <v>609</v>
      </c>
      <c r="E34" s="14">
        <v>2770</v>
      </c>
      <c r="F34" s="14">
        <v>700</v>
      </c>
      <c r="G34" s="14">
        <v>2240</v>
      </c>
      <c r="H34" s="14">
        <v>6694</v>
      </c>
    </row>
    <row r="35" ht="12">
      <c r="A35" s="2" t="s">
        <v>24</v>
      </c>
    </row>
    <row r="36" spans="1:8" ht="12.75">
      <c r="A36" s="2" t="s">
        <v>25</v>
      </c>
      <c r="B36" s="14"/>
      <c r="C36" s="14">
        <v>1</v>
      </c>
      <c r="D36" s="14"/>
      <c r="E36" s="14">
        <v>10</v>
      </c>
      <c r="F36" s="14">
        <v>3710</v>
      </c>
      <c r="G36" s="14">
        <v>75</v>
      </c>
      <c r="H36" s="14">
        <v>3796</v>
      </c>
    </row>
    <row r="37" ht="12">
      <c r="A37" s="2" t="s">
        <v>26</v>
      </c>
    </row>
    <row r="38" spans="1:8" ht="12.75">
      <c r="A38" s="2" t="s">
        <v>27</v>
      </c>
      <c r="B38" s="14">
        <v>11</v>
      </c>
      <c r="C38" s="14"/>
      <c r="D38" s="14"/>
      <c r="E38" s="14"/>
      <c r="F38" s="14">
        <v>23</v>
      </c>
      <c r="G38" s="14">
        <v>22</v>
      </c>
      <c r="H38" s="14">
        <v>56</v>
      </c>
    </row>
    <row r="39" ht="12">
      <c r="A39" s="2" t="s">
        <v>28</v>
      </c>
    </row>
    <row r="40" ht="12">
      <c r="A40" s="2" t="s">
        <v>29</v>
      </c>
    </row>
    <row r="41" spans="1:8" ht="12.75">
      <c r="A41" s="2" t="s">
        <v>30</v>
      </c>
      <c r="B41" s="14">
        <v>1</v>
      </c>
      <c r="C41" s="14">
        <v>2</v>
      </c>
      <c r="D41" s="14">
        <v>1</v>
      </c>
      <c r="E41" s="14">
        <v>11</v>
      </c>
      <c r="F41" s="14">
        <v>16</v>
      </c>
      <c r="G41" s="14">
        <v>20</v>
      </c>
      <c r="H41" s="14">
        <v>51</v>
      </c>
    </row>
    <row r="42" spans="1:8" ht="12.75">
      <c r="A42" s="2" t="s">
        <v>31</v>
      </c>
      <c r="B42" s="14"/>
      <c r="C42" s="14"/>
      <c r="D42" s="14"/>
      <c r="E42" s="14">
        <v>2</v>
      </c>
      <c r="F42" s="14">
        <v>1</v>
      </c>
      <c r="G42" s="14">
        <v>4</v>
      </c>
      <c r="H42" s="14">
        <v>7</v>
      </c>
    </row>
    <row r="43" ht="12">
      <c r="A43" s="2" t="s">
        <v>38</v>
      </c>
    </row>
    <row r="44" ht="12">
      <c r="A44" s="2" t="s">
        <v>41</v>
      </c>
    </row>
    <row r="46" spans="1:8" ht="12.75">
      <c r="A46" s="1" t="s">
        <v>36</v>
      </c>
      <c r="B46" s="14">
        <v>519</v>
      </c>
      <c r="C46" s="14">
        <v>121</v>
      </c>
      <c r="D46" s="14">
        <v>670</v>
      </c>
      <c r="E46" s="14">
        <v>2946</v>
      </c>
      <c r="F46" s="14">
        <v>4797</v>
      </c>
      <c r="G46" s="14">
        <v>3022</v>
      </c>
      <c r="H46" s="14">
        <v>12075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IV1"/>
    </sheetView>
  </sheetViews>
  <sheetFormatPr defaultColWidth="8.8515625" defaultRowHeight="12.75"/>
  <cols>
    <col min="1" max="1" width="17.421875" style="0" customWidth="1"/>
    <col min="2" max="2" width="5.421875" style="0" customWidth="1"/>
    <col min="3" max="3" width="6.00390625" style="0" customWidth="1"/>
    <col min="4" max="4" width="5.00390625" style="0" customWidth="1"/>
    <col min="5" max="5" width="5.28125" style="0" customWidth="1"/>
    <col min="6" max="6" width="5.140625" style="0" customWidth="1"/>
    <col min="7" max="7" width="5.421875" style="0" customWidth="1"/>
    <col min="8" max="8" width="7.8515625" style="0" customWidth="1"/>
  </cols>
  <sheetData>
    <row r="1" spans="1:4" s="4" customFormat="1" ht="18">
      <c r="A1" s="4" t="s">
        <v>171</v>
      </c>
      <c r="D1" s="7"/>
    </row>
    <row r="2" spans="2:8" ht="12.75">
      <c r="B2" s="14" t="s">
        <v>110</v>
      </c>
      <c r="C2" s="14" t="s">
        <v>111</v>
      </c>
      <c r="D2" s="14" t="s">
        <v>112</v>
      </c>
      <c r="E2" s="14" t="s">
        <v>113</v>
      </c>
      <c r="F2" s="14" t="s">
        <v>114</v>
      </c>
      <c r="G2" s="14" t="s">
        <v>115</v>
      </c>
      <c r="H2" s="14" t="s">
        <v>116</v>
      </c>
    </row>
    <row r="3" spans="1:8" ht="12.75">
      <c r="A3" s="2" t="s">
        <v>33</v>
      </c>
      <c r="B3" s="14">
        <v>1</v>
      </c>
      <c r="C3" s="14"/>
      <c r="D3" s="14"/>
      <c r="E3" s="14">
        <v>1</v>
      </c>
      <c r="F3" s="14">
        <v>2</v>
      </c>
      <c r="G3" s="14">
        <v>1</v>
      </c>
      <c r="H3" s="14">
        <v>5</v>
      </c>
    </row>
    <row r="4" ht="12">
      <c r="A4" s="2" t="s">
        <v>34</v>
      </c>
    </row>
    <row r="5" spans="1:8" ht="12.75">
      <c r="A5" s="2" t="s">
        <v>35</v>
      </c>
      <c r="B5" s="14"/>
      <c r="C5" s="14">
        <v>1</v>
      </c>
      <c r="D5" s="14"/>
      <c r="E5" s="14">
        <v>6</v>
      </c>
      <c r="F5" s="14">
        <v>3</v>
      </c>
      <c r="G5" s="14"/>
      <c r="H5" s="14">
        <v>10</v>
      </c>
    </row>
    <row r="6" spans="1:8" ht="12.75">
      <c r="A6" s="2" t="s">
        <v>0</v>
      </c>
      <c r="B6" s="14"/>
      <c r="C6" s="14"/>
      <c r="D6" s="14"/>
      <c r="E6" s="14"/>
      <c r="F6" s="14"/>
      <c r="G6" s="14">
        <v>145</v>
      </c>
      <c r="H6" s="14">
        <v>145</v>
      </c>
    </row>
    <row r="7" spans="1:8" ht="12.75">
      <c r="A7" s="2" t="s">
        <v>1</v>
      </c>
      <c r="B7" s="14">
        <v>2</v>
      </c>
      <c r="C7" s="14">
        <v>4</v>
      </c>
      <c r="D7" s="14"/>
      <c r="E7" s="14">
        <v>12</v>
      </c>
      <c r="F7" s="14">
        <v>2</v>
      </c>
      <c r="G7" s="14">
        <v>16</v>
      </c>
      <c r="H7" s="14">
        <v>36</v>
      </c>
    </row>
    <row r="8" ht="12">
      <c r="A8" s="2" t="s">
        <v>40</v>
      </c>
    </row>
    <row r="9" ht="12">
      <c r="A9" s="2" t="s">
        <v>2</v>
      </c>
    </row>
    <row r="10" ht="12">
      <c r="A10" s="2" t="s">
        <v>3</v>
      </c>
    </row>
    <row r="11" spans="1:8" ht="12.75">
      <c r="A11" s="2" t="s">
        <v>4</v>
      </c>
      <c r="B11" s="14">
        <v>3</v>
      </c>
      <c r="C11" s="14"/>
      <c r="D11" s="14">
        <v>2</v>
      </c>
      <c r="E11" s="14">
        <v>32</v>
      </c>
      <c r="F11" s="14">
        <v>11</v>
      </c>
      <c r="G11" s="14"/>
      <c r="H11" s="14">
        <v>48</v>
      </c>
    </row>
    <row r="12" spans="1:8" ht="12.75">
      <c r="A12" s="2" t="s">
        <v>5</v>
      </c>
      <c r="B12" s="14"/>
      <c r="C12" s="14">
        <v>5</v>
      </c>
      <c r="D12" s="14">
        <v>5</v>
      </c>
      <c r="E12" s="14">
        <v>9</v>
      </c>
      <c r="F12" s="14">
        <v>2</v>
      </c>
      <c r="G12" s="14">
        <v>4</v>
      </c>
      <c r="H12" s="14">
        <v>25</v>
      </c>
    </row>
    <row r="13" spans="1:8" ht="12.75">
      <c r="A13" s="2" t="s">
        <v>6</v>
      </c>
      <c r="B13" s="14">
        <v>19</v>
      </c>
      <c r="C13" s="14">
        <v>30</v>
      </c>
      <c r="D13" s="14">
        <v>70</v>
      </c>
      <c r="E13" s="14">
        <v>36</v>
      </c>
      <c r="F13" s="14">
        <v>58</v>
      </c>
      <c r="G13" s="14">
        <v>260</v>
      </c>
      <c r="H13" s="14">
        <v>473</v>
      </c>
    </row>
    <row r="14" spans="1:8" ht="12.75">
      <c r="A14" s="2" t="s">
        <v>7</v>
      </c>
      <c r="B14" s="14"/>
      <c r="C14" s="14"/>
      <c r="D14" s="14"/>
      <c r="E14" s="14">
        <v>3</v>
      </c>
      <c r="F14" s="14"/>
      <c r="G14" s="14"/>
      <c r="H14" s="14">
        <v>3</v>
      </c>
    </row>
    <row r="15" ht="12">
      <c r="A15" s="2" t="s">
        <v>8</v>
      </c>
    </row>
    <row r="16" ht="12">
      <c r="A16" s="2" t="s">
        <v>9</v>
      </c>
    </row>
    <row r="17" ht="12">
      <c r="A17" s="2" t="s">
        <v>37</v>
      </c>
    </row>
    <row r="18" spans="1:8" ht="12.75">
      <c r="A18" s="2" t="s">
        <v>32</v>
      </c>
      <c r="B18" s="14"/>
      <c r="C18" s="14"/>
      <c r="D18" s="14"/>
      <c r="E18" s="14"/>
      <c r="F18" s="14"/>
      <c r="G18" s="14">
        <v>39</v>
      </c>
      <c r="H18" s="14">
        <v>39</v>
      </c>
    </row>
    <row r="19" ht="12">
      <c r="A19" s="2" t="s">
        <v>10</v>
      </c>
    </row>
    <row r="20" spans="1:8" ht="12.75">
      <c r="A20" s="2" t="s">
        <v>11</v>
      </c>
      <c r="B20" s="14">
        <v>30</v>
      </c>
      <c r="C20" s="14">
        <v>12</v>
      </c>
      <c r="D20" s="14">
        <v>11</v>
      </c>
      <c r="E20" s="14">
        <v>51</v>
      </c>
      <c r="F20" s="14">
        <v>108</v>
      </c>
      <c r="G20" s="14">
        <v>36</v>
      </c>
      <c r="H20" s="14">
        <v>248</v>
      </c>
    </row>
    <row r="21" spans="1:8" ht="12.75">
      <c r="A21" s="2" t="s">
        <v>12</v>
      </c>
      <c r="B21" s="14">
        <v>18</v>
      </c>
      <c r="C21" s="14">
        <v>22</v>
      </c>
      <c r="D21" s="14">
        <v>11</v>
      </c>
      <c r="E21" s="14">
        <v>49</v>
      </c>
      <c r="F21" s="14">
        <v>77</v>
      </c>
      <c r="G21" s="14">
        <v>130</v>
      </c>
      <c r="H21" s="14">
        <v>307</v>
      </c>
    </row>
    <row r="22" spans="1:8" ht="12.75">
      <c r="A22" s="2" t="s">
        <v>13</v>
      </c>
      <c r="B22" s="14">
        <v>92</v>
      </c>
      <c r="C22" s="14"/>
      <c r="D22" s="14"/>
      <c r="E22" s="14">
        <v>72</v>
      </c>
      <c r="F22" s="14">
        <v>173</v>
      </c>
      <c r="G22" s="14">
        <v>220</v>
      </c>
      <c r="H22" s="14">
        <v>557</v>
      </c>
    </row>
    <row r="23" spans="1:8" ht="12.75">
      <c r="A23" s="2" t="s">
        <v>14</v>
      </c>
      <c r="B23" s="14"/>
      <c r="C23" s="14"/>
      <c r="D23" s="14"/>
      <c r="E23" s="14"/>
      <c r="F23" s="14"/>
      <c r="G23" s="14">
        <v>10</v>
      </c>
      <c r="H23" s="14">
        <v>10</v>
      </c>
    </row>
    <row r="24" spans="1:8" ht="12.75">
      <c r="A24" s="2" t="s">
        <v>15</v>
      </c>
      <c r="B24" s="14">
        <v>6</v>
      </c>
      <c r="C24" s="14"/>
      <c r="D24" s="14"/>
      <c r="E24" s="14"/>
      <c r="F24" s="14"/>
      <c r="G24" s="14">
        <v>4</v>
      </c>
      <c r="H24" s="14">
        <v>10</v>
      </c>
    </row>
    <row r="25" ht="12">
      <c r="A25" s="2" t="s">
        <v>39</v>
      </c>
    </row>
    <row r="26" ht="12">
      <c r="A26" s="2" t="s">
        <v>16</v>
      </c>
    </row>
    <row r="27" ht="12">
      <c r="A27" s="2" t="s">
        <v>17</v>
      </c>
    </row>
    <row r="28" ht="12">
      <c r="A28" s="2" t="s">
        <v>18</v>
      </c>
    </row>
    <row r="29" ht="12">
      <c r="A29" s="2" t="s">
        <v>19</v>
      </c>
    </row>
    <row r="30" ht="12">
      <c r="A30" s="2" t="s">
        <v>20</v>
      </c>
    </row>
    <row r="31" ht="12">
      <c r="A31" s="2" t="s">
        <v>21</v>
      </c>
    </row>
    <row r="32" spans="1:8" ht="12.75">
      <c r="A32" s="2" t="s">
        <v>22</v>
      </c>
      <c r="B32" s="14">
        <v>1</v>
      </c>
      <c r="C32" s="14">
        <v>7</v>
      </c>
      <c r="D32" s="14">
        <v>9</v>
      </c>
      <c r="E32" s="14">
        <v>53</v>
      </c>
      <c r="F32" s="14">
        <v>84</v>
      </c>
      <c r="G32" s="14">
        <v>49</v>
      </c>
      <c r="H32" s="14">
        <v>203</v>
      </c>
    </row>
    <row r="33" spans="1:8" ht="12.75">
      <c r="A33" s="2" t="s">
        <v>119</v>
      </c>
      <c r="B33" s="14"/>
      <c r="C33" s="14"/>
      <c r="D33" s="14"/>
      <c r="E33" s="14"/>
      <c r="F33" s="14"/>
      <c r="G33" s="14"/>
      <c r="H33" s="14"/>
    </row>
    <row r="34" spans="1:8" ht="12.75">
      <c r="A34" s="2" t="s">
        <v>23</v>
      </c>
      <c r="B34" s="14">
        <v>250</v>
      </c>
      <c r="C34" s="14">
        <v>34</v>
      </c>
      <c r="D34" s="14">
        <v>126</v>
      </c>
      <c r="E34" s="14">
        <v>2833</v>
      </c>
      <c r="F34" s="14">
        <v>962</v>
      </c>
      <c r="G34" s="14">
        <v>2096</v>
      </c>
      <c r="H34" s="14">
        <v>6301</v>
      </c>
    </row>
    <row r="35" ht="12">
      <c r="A35" s="2" t="s">
        <v>24</v>
      </c>
    </row>
    <row r="36" spans="1:8" ht="12.75">
      <c r="A36" s="2" t="s">
        <v>25</v>
      </c>
      <c r="B36" s="14"/>
      <c r="C36" s="14"/>
      <c r="D36" s="14"/>
      <c r="E36" s="14">
        <v>3</v>
      </c>
      <c r="F36" s="14">
        <v>1603</v>
      </c>
      <c r="G36" s="14">
        <v>546</v>
      </c>
      <c r="H36" s="14">
        <v>2152</v>
      </c>
    </row>
    <row r="37" ht="12">
      <c r="A37" s="2" t="s">
        <v>26</v>
      </c>
    </row>
    <row r="38" spans="1:8" ht="12.75">
      <c r="A38" s="2" t="s">
        <v>27</v>
      </c>
      <c r="B38" s="14">
        <v>19</v>
      </c>
      <c r="C38" s="14"/>
      <c r="D38" s="14"/>
      <c r="E38" s="14">
        <v>10</v>
      </c>
      <c r="F38" s="14">
        <v>28</v>
      </c>
      <c r="G38" s="14">
        <v>15</v>
      </c>
      <c r="H38" s="14">
        <v>72</v>
      </c>
    </row>
    <row r="39" spans="1:8" ht="12.75">
      <c r="A39" s="2" t="s">
        <v>28</v>
      </c>
      <c r="B39" s="14"/>
      <c r="C39" s="14"/>
      <c r="D39" s="14"/>
      <c r="E39" s="14"/>
      <c r="F39" s="14"/>
      <c r="G39" s="14">
        <v>240</v>
      </c>
      <c r="H39" s="14">
        <v>240</v>
      </c>
    </row>
    <row r="40" ht="12">
      <c r="A40" s="2" t="s">
        <v>29</v>
      </c>
    </row>
    <row r="41" ht="12">
      <c r="A41" s="2" t="s">
        <v>30</v>
      </c>
    </row>
    <row r="42" spans="1:8" ht="12.75">
      <c r="A42" s="2" t="s">
        <v>31</v>
      </c>
      <c r="B42" s="14"/>
      <c r="C42" s="14"/>
      <c r="D42" s="14"/>
      <c r="E42" s="14">
        <v>5</v>
      </c>
      <c r="F42" s="14">
        <v>2</v>
      </c>
      <c r="G42" s="14"/>
      <c r="H42" s="14">
        <v>7</v>
      </c>
    </row>
    <row r="43" ht="12">
      <c r="A43" s="2" t="s">
        <v>38</v>
      </c>
    </row>
    <row r="44" ht="12">
      <c r="A44" s="2" t="s">
        <v>41</v>
      </c>
    </row>
    <row r="46" spans="1:8" ht="12.75">
      <c r="A46" s="1" t="s">
        <v>36</v>
      </c>
      <c r="B46" s="14">
        <v>441</v>
      </c>
      <c r="C46" s="14">
        <v>115</v>
      </c>
      <c r="D46" s="14">
        <v>234</v>
      </c>
      <c r="E46" s="14">
        <v>3175</v>
      </c>
      <c r="F46" s="14">
        <v>3115</v>
      </c>
      <c r="G46" s="14">
        <v>3811</v>
      </c>
      <c r="H46" s="14">
        <f>SUM(B46:G46)</f>
        <v>10891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codonnell</dc:creator>
  <cp:keywords/>
  <dc:description/>
  <cp:lastModifiedBy>Sonny Whitelaw</cp:lastModifiedBy>
  <cp:lastPrinted>2004-11-29T04:15:24Z</cp:lastPrinted>
  <dcterms:created xsi:type="dcterms:W3CDTF">2004-09-29T02:44:20Z</dcterms:created>
  <dcterms:modified xsi:type="dcterms:W3CDTF">2015-07-15T23:48:10Z</dcterms:modified>
  <cp:category/>
  <cp:version/>
  <cp:contentType/>
  <cp:contentStatus/>
</cp:coreProperties>
</file>